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E3DD54C5-E3F4-4BC9-977D-E01A46A74D9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8" i="1"/>
  <c r="A27" i="1"/>
  <c r="A26" i="1"/>
  <c r="A25" i="1"/>
  <c r="A24" i="1"/>
  <c r="A23" i="1"/>
  <c r="A22" i="1"/>
  <c r="A20" i="1"/>
  <c r="A16" i="1"/>
  <c r="A15" i="1"/>
  <c r="A12" i="1"/>
</calcChain>
</file>

<file path=xl/sharedStrings.xml><?xml version="1.0" encoding="utf-8"?>
<sst xmlns="http://schemas.openxmlformats.org/spreadsheetml/2006/main" count="40" uniqueCount="33">
  <si>
    <t>für</t>
  </si>
  <si>
    <t>Personen</t>
  </si>
  <si>
    <t>EL</t>
  </si>
  <si>
    <t xml:space="preserve">dl </t>
  </si>
  <si>
    <t>Pfeffer</t>
  </si>
  <si>
    <t>gr.</t>
  </si>
  <si>
    <t>Butter</t>
  </si>
  <si>
    <t>in Pfanne zergehen lassen</t>
  </si>
  <si>
    <t>Ketchup</t>
  </si>
  <si>
    <t xml:space="preserve">        Zwiebel-Rotweinsauce</t>
  </si>
  <si>
    <t>Knoblauch</t>
  </si>
  <si>
    <t>Zehen</t>
  </si>
  <si>
    <t>fein würfeln</t>
  </si>
  <si>
    <t>in Butter glasig anschwitzen</t>
  </si>
  <si>
    <t xml:space="preserve">halbieren, Hälften in feine </t>
  </si>
  <si>
    <t>Halbringe schneiden</t>
  </si>
  <si>
    <t>TL</t>
  </si>
  <si>
    <t>Thymian</t>
  </si>
  <si>
    <t>https://www.tegut.com/rezept/kalbsmedaillons-mit-zwiebel-rotweinsauce.html</t>
  </si>
  <si>
    <t>Link</t>
  </si>
  <si>
    <t>Rotwein</t>
  </si>
  <si>
    <t>zugeben</t>
  </si>
  <si>
    <t>Sauce so lange einreduzieren lassen, bis sie leicht sirupartig ist.</t>
  </si>
  <si>
    <t>Sauce vom Herd nehmen</t>
  </si>
  <si>
    <t>nach und nach unterrühren</t>
  </si>
  <si>
    <t>Prisen</t>
  </si>
  <si>
    <t>Salz</t>
  </si>
  <si>
    <t>Honig</t>
  </si>
  <si>
    <t>Aceto Balsamico</t>
  </si>
  <si>
    <t>Bouillon Pulver</t>
  </si>
  <si>
    <t>Mit Maizena verdicken</t>
  </si>
  <si>
    <t>abschmecken</t>
  </si>
  <si>
    <t>Zwiebeln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</si>
</sst>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4"/>
      <color theme="9" tint="-0.499984740745262"/>
      <name val="Eras Medium ITC"/>
      <family val="2"/>
    </font>
    <font>
      <sz val="14"/>
      <color theme="9" tint="-0.249977111117893"/>
      <name val="Eras Medium ITC"/>
      <family val="2"/>
    </font>
    <font>
      <sz val="12"/>
      <color theme="0"/>
      <name val="Eras Demi ITC"/>
      <family val="2"/>
    </font>
    <font>
      <sz val="12"/>
      <color rgb="FFD09E00"/>
      <name val="Eras Medium ITC"/>
      <family val="2"/>
    </font>
    <font>
      <sz val="12"/>
      <color theme="9" tint="-0.499984740745262"/>
      <name val="Eras Medium ITC"/>
      <family val="2"/>
    </font>
    <font>
      <sz val="11"/>
      <color theme="9" tint="-0.499984740745262"/>
      <name val="Eras Medium ITC"/>
      <family val="2"/>
    </font>
    <font>
      <sz val="10"/>
      <color theme="9" tint="-0.499984740745262"/>
      <name val="Eras Medium ITC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8"/>
      <name val="Calibri"/>
      <family val="2"/>
      <scheme val="minor"/>
    </font>
    <font>
      <sz val="12"/>
      <name val="Eras Medium ITC"/>
      <family val="2"/>
    </font>
    <font>
      <sz val="14"/>
      <name val="Eras Medium ITC"/>
      <family val="2"/>
    </font>
  </fonts>
  <fills count="5">
    <fill>
      <patternFill patternType="none"/>
    </fill>
    <fill>
      <patternFill patternType="gray125"/>
    </fill>
    <fill>
      <patternFill patternType="solid">
        <fgColor rgb="FFF8A15A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0" fontId="8" fillId="0" borderId="0" xfId="0" applyFont="1"/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" fontId="11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164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164" fontId="15" fillId="4" borderId="1" xfId="1" applyNumberFormat="1" applyFont="1" applyFill="1" applyBorder="1" applyAlignment="1">
      <alignment horizontal="center"/>
    </xf>
    <xf numFmtId="0" fontId="16" fillId="4" borderId="2" xfId="1" applyFont="1" applyFill="1" applyBorder="1" applyAlignment="1">
      <alignment horizontal="left" vertical="center"/>
    </xf>
    <xf numFmtId="0" fontId="15" fillId="4" borderId="3" xfId="1" applyFont="1" applyFill="1" applyBorder="1" applyAlignment="1">
      <alignment horizontal="left"/>
    </xf>
    <xf numFmtId="0" fontId="15" fillId="4" borderId="4" xfId="1" applyFont="1" applyFill="1" applyBorder="1" applyAlignment="1">
      <alignment horizontal="left"/>
    </xf>
    <xf numFmtId="164" fontId="17" fillId="0" borderId="0" xfId="0" applyNumberFormat="1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D09E00"/>
      <color rgb="FF009242"/>
      <color rgb="FFF8A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22860</xdr:rowOff>
    </xdr:from>
    <xdr:to>
      <xdr:col>5</xdr:col>
      <xdr:colOff>245520</xdr:colOff>
      <xdr:row>3</xdr:row>
      <xdr:rowOff>152220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7960" y="22860"/>
          <a:ext cx="1800000" cy="1440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571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egut.com/rezept/kalbsmedaillons-mit-zwiebel-rotweinsauce.html" TargetMode="External"/><Relationship Id="rId1" Type="http://schemas.openxmlformats.org/officeDocument/2006/relationships/hyperlink" Target="https://www.tegut.com/rezept/kalbsmedaillons-mit-zwiebel-rotweinsauce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showGridLines="0" tabSelected="1" workbookViewId="0">
      <selection activeCell="L16" sqref="L16"/>
    </sheetView>
  </sheetViews>
  <sheetFormatPr baseColWidth="10" defaultColWidth="11.42578125" defaultRowHeight="18.75" x14ac:dyDescent="0.3"/>
  <cols>
    <col min="1" max="1" width="8.7109375" style="4" customWidth="1"/>
    <col min="2" max="2" width="5.7109375" style="3" customWidth="1"/>
    <col min="3" max="3" width="14.42578125" style="2" customWidth="1"/>
    <col min="4" max="4" width="10.7109375" style="2" customWidth="1"/>
    <col min="5" max="5" width="22.85546875" style="2" customWidth="1"/>
    <col min="6" max="6" width="4.5703125" style="2" customWidth="1"/>
    <col min="7" max="16384" width="11.42578125" style="2"/>
  </cols>
  <sheetData>
    <row r="1" spans="1:6" ht="7.15" customHeight="1" x14ac:dyDescent="0.3"/>
    <row r="2" spans="1:6" ht="71.45" customHeight="1" x14ac:dyDescent="0.3"/>
    <row r="3" spans="1:6" s="7" customFormat="1" ht="24.75" customHeight="1" x14ac:dyDescent="0.25">
      <c r="A3" s="20" t="s">
        <v>9</v>
      </c>
      <c r="B3" s="21"/>
      <c r="C3" s="21"/>
      <c r="D3" s="21"/>
      <c r="E3" s="11"/>
      <c r="F3" s="8"/>
    </row>
    <row r="4" spans="1:6" x14ac:dyDescent="0.3">
      <c r="A4" s="5"/>
    </row>
    <row r="5" spans="1:6" x14ac:dyDescent="0.3">
      <c r="A5" s="6" t="s">
        <v>0</v>
      </c>
      <c r="B5" s="9">
        <v>4</v>
      </c>
      <c r="C5" s="2" t="s">
        <v>1</v>
      </c>
      <c r="E5" s="6"/>
      <c r="F5" s="10"/>
    </row>
    <row r="6" spans="1:6" x14ac:dyDescent="0.3">
      <c r="A6" s="6"/>
      <c r="B6" s="13"/>
      <c r="E6" s="6"/>
      <c r="F6" s="10"/>
    </row>
    <row r="7" spans="1:6" s="1" customFormat="1" ht="15.75" x14ac:dyDescent="0.25">
      <c r="A7" s="16"/>
      <c r="B7" s="17"/>
      <c r="C7" s="18"/>
    </row>
    <row r="8" spans="1:6" s="1" customFormat="1" ht="15.75" x14ac:dyDescent="0.25">
      <c r="A8" s="19">
        <f>SUM($B$5*15)</f>
        <v>60</v>
      </c>
      <c r="B8" s="22" t="s">
        <v>5</v>
      </c>
      <c r="C8" s="23" t="s">
        <v>6</v>
      </c>
      <c r="D8" s="1" t="s">
        <v>7</v>
      </c>
    </row>
    <row r="9" spans="1:6" s="1" customFormat="1" ht="15.75" x14ac:dyDescent="0.25">
      <c r="A9" s="19"/>
      <c r="B9" s="22"/>
      <c r="C9" s="23"/>
    </row>
    <row r="10" spans="1:6" s="1" customFormat="1" ht="15.75" x14ac:dyDescent="0.25">
      <c r="A10" s="19">
        <f>SUM($B$5*87.5)</f>
        <v>350</v>
      </c>
      <c r="B10" s="22" t="s">
        <v>5</v>
      </c>
      <c r="C10" s="23" t="s">
        <v>32</v>
      </c>
      <c r="D10" s="1" t="s">
        <v>14</v>
      </c>
    </row>
    <row r="11" spans="1:6" s="1" customFormat="1" ht="15.75" x14ac:dyDescent="0.25">
      <c r="A11" s="19"/>
      <c r="B11" s="22"/>
      <c r="C11" s="23"/>
      <c r="D11" s="1" t="s">
        <v>15</v>
      </c>
    </row>
    <row r="12" spans="1:6" s="1" customFormat="1" ht="15.75" x14ac:dyDescent="0.25">
      <c r="A12" s="24">
        <f>SUM(B5*0.875)</f>
        <v>3.5</v>
      </c>
      <c r="B12" s="29" t="s">
        <v>11</v>
      </c>
      <c r="C12" s="23" t="s">
        <v>10</v>
      </c>
      <c r="D12" s="1" t="s">
        <v>12</v>
      </c>
    </row>
    <row r="13" spans="1:6" s="1" customFormat="1" ht="15.75" x14ac:dyDescent="0.25">
      <c r="D13" s="1" t="s">
        <v>13</v>
      </c>
    </row>
    <row r="14" spans="1:6" s="1" customFormat="1" ht="15.75" x14ac:dyDescent="0.25">
      <c r="A14" s="24"/>
      <c r="B14" s="22"/>
      <c r="C14" s="23"/>
    </row>
    <row r="15" spans="1:6" s="1" customFormat="1" ht="15.75" x14ac:dyDescent="0.25">
      <c r="A15" s="19">
        <f>SUM($B$5*0.253)</f>
        <v>1.012</v>
      </c>
      <c r="B15" s="22" t="s">
        <v>16</v>
      </c>
      <c r="C15" s="23" t="s">
        <v>17</v>
      </c>
    </row>
    <row r="16" spans="1:6" s="1" customFormat="1" ht="15.75" x14ac:dyDescent="0.25">
      <c r="A16" s="24">
        <f>SUM($B$5*1.55)</f>
        <v>6.2</v>
      </c>
      <c r="B16" s="22" t="s">
        <v>3</v>
      </c>
      <c r="C16" s="23" t="s">
        <v>20</v>
      </c>
      <c r="D16" s="1" t="s">
        <v>21</v>
      </c>
    </row>
    <row r="17" spans="1:8" s="1" customFormat="1" ht="15.75" x14ac:dyDescent="0.25">
      <c r="A17" s="36" t="s">
        <v>22</v>
      </c>
      <c r="B17" s="22"/>
      <c r="C17" s="23"/>
    </row>
    <row r="18" spans="1:8" s="1" customFormat="1" ht="15.75" x14ac:dyDescent="0.25">
      <c r="A18" s="24"/>
      <c r="B18" s="22"/>
      <c r="C18" s="23"/>
    </row>
    <row r="19" spans="1:8" s="1" customFormat="1" ht="15.75" x14ac:dyDescent="0.25">
      <c r="A19" s="36" t="s">
        <v>23</v>
      </c>
      <c r="B19" s="22"/>
      <c r="C19" s="23"/>
    </row>
    <row r="20" spans="1:8" s="1" customFormat="1" ht="15.75" x14ac:dyDescent="0.25">
      <c r="A20" s="19">
        <f>SUM($B$5*57.5)</f>
        <v>230</v>
      </c>
      <c r="B20" s="22" t="s">
        <v>5</v>
      </c>
      <c r="C20" s="23" t="s">
        <v>6</v>
      </c>
      <c r="D20" s="1" t="s">
        <v>24</v>
      </c>
    </row>
    <row r="21" spans="1:8" s="1" customFormat="1" ht="15.75" x14ac:dyDescent="0.25">
      <c r="A21" s="19"/>
      <c r="B21" s="22"/>
      <c r="C21" s="23"/>
    </row>
    <row r="22" spans="1:8" s="1" customFormat="1" ht="15.75" x14ac:dyDescent="0.25">
      <c r="A22" s="19">
        <f>SUM($B$5*0.5)</f>
        <v>2</v>
      </c>
      <c r="B22" s="28" t="s">
        <v>25</v>
      </c>
      <c r="C22" s="23" t="s">
        <v>26</v>
      </c>
    </row>
    <row r="23" spans="1:8" s="1" customFormat="1" ht="15.75" x14ac:dyDescent="0.25">
      <c r="A23" s="19">
        <f>SUM($B$5*0.5)</f>
        <v>2</v>
      </c>
      <c r="B23" s="28" t="s">
        <v>25</v>
      </c>
      <c r="C23" s="23" t="s">
        <v>4</v>
      </c>
    </row>
    <row r="24" spans="1:8" s="1" customFormat="1" ht="15.75" x14ac:dyDescent="0.25">
      <c r="A24" s="19">
        <f>SUM($B$5*0.25)</f>
        <v>1</v>
      </c>
      <c r="B24" s="22" t="s">
        <v>2</v>
      </c>
      <c r="C24" s="23" t="s">
        <v>27</v>
      </c>
    </row>
    <row r="25" spans="1:8" s="1" customFormat="1" ht="15.75" x14ac:dyDescent="0.25">
      <c r="A25" s="19">
        <f>SUM($B$5*0.75)</f>
        <v>3</v>
      </c>
      <c r="B25" s="22" t="s">
        <v>2</v>
      </c>
      <c r="C25" s="23" t="s">
        <v>28</v>
      </c>
    </row>
    <row r="26" spans="1:8" s="1" customFormat="1" ht="15.75" x14ac:dyDescent="0.25">
      <c r="A26" s="19">
        <f>SUM($B$5*0.5)</f>
        <v>2</v>
      </c>
      <c r="B26" s="22" t="s">
        <v>16</v>
      </c>
      <c r="C26" s="23" t="s">
        <v>29</v>
      </c>
    </row>
    <row r="27" spans="1:8" s="1" customFormat="1" ht="15.75" x14ac:dyDescent="0.25">
      <c r="A27" s="19">
        <f>SUM($B$5*0.25)</f>
        <v>1</v>
      </c>
      <c r="B27" s="22" t="s">
        <v>2</v>
      </c>
      <c r="C27" s="23" t="s">
        <v>8</v>
      </c>
      <c r="D27" s="1" t="s">
        <v>31</v>
      </c>
    </row>
    <row r="28" spans="1:8" s="1" customFormat="1" ht="15.75" x14ac:dyDescent="0.25">
      <c r="D28" s="36" t="s">
        <v>30</v>
      </c>
    </row>
    <row r="29" spans="1:8" s="1" customFormat="1" ht="15.75" x14ac:dyDescent="0.25">
      <c r="A29" s="19"/>
      <c r="B29" s="22"/>
      <c r="C29" s="23"/>
    </row>
    <row r="30" spans="1:8" ht="15.6" customHeight="1" x14ac:dyDescent="0.3">
      <c r="A30" s="27"/>
      <c r="B30" s="22"/>
      <c r="C30" s="23"/>
      <c r="D30" s="1"/>
      <c r="E30" s="1"/>
      <c r="F30" s="1"/>
      <c r="G30" s="1"/>
      <c r="H30" s="1"/>
    </row>
    <row r="31" spans="1:8" s="31" customFormat="1" ht="15.6" customHeight="1" x14ac:dyDescent="0.3">
      <c r="A31" s="32" t="s">
        <v>19</v>
      </c>
      <c r="B31" s="33" t="s">
        <v>18</v>
      </c>
      <c r="C31" s="34"/>
      <c r="D31" s="34"/>
      <c r="E31" s="34"/>
      <c r="F31" s="35"/>
      <c r="G31" s="30"/>
      <c r="H31" s="30"/>
    </row>
    <row r="32" spans="1:8" ht="15.6" customHeight="1" x14ac:dyDescent="0.3">
      <c r="A32" s="27"/>
      <c r="B32" s="22"/>
      <c r="C32" s="23"/>
      <c r="D32" s="1"/>
      <c r="E32" s="1"/>
      <c r="F32" s="1"/>
      <c r="G32" s="1"/>
      <c r="H32" s="1"/>
    </row>
    <row r="33" spans="1:8" ht="15.6" customHeight="1" x14ac:dyDescent="0.3">
      <c r="A33" s="27"/>
      <c r="B33" s="22"/>
      <c r="C33" s="23"/>
      <c r="D33" s="1"/>
      <c r="E33" s="1"/>
      <c r="F33" s="1"/>
      <c r="G33" s="1"/>
      <c r="H33" s="1"/>
    </row>
    <row r="34" spans="1:8" ht="15.6" customHeight="1" x14ac:dyDescent="0.3">
      <c r="A34" s="27"/>
      <c r="B34" s="22"/>
      <c r="C34" s="23"/>
      <c r="D34" s="1"/>
      <c r="E34" s="1"/>
      <c r="F34" s="1"/>
      <c r="G34" s="1"/>
      <c r="H34" s="1"/>
    </row>
    <row r="35" spans="1:8" ht="15.6" customHeight="1" x14ac:dyDescent="0.3">
      <c r="A35" s="14"/>
      <c r="B35" s="25"/>
      <c r="C35" s="26"/>
    </row>
    <row r="36" spans="1:8" ht="15.6" customHeight="1" x14ac:dyDescent="0.3">
      <c r="A36" s="14"/>
      <c r="B36" s="25"/>
      <c r="C36" s="26"/>
    </row>
    <row r="37" spans="1:8" ht="15.6" customHeight="1" x14ac:dyDescent="0.3">
      <c r="A37" s="12"/>
      <c r="C37" s="15"/>
      <c r="D37" s="15"/>
    </row>
    <row r="38" spans="1:8" ht="15.6" customHeight="1" x14ac:dyDescent="0.3">
      <c r="A38" s="12"/>
      <c r="C38" s="15"/>
      <c r="D38" s="15"/>
    </row>
    <row r="39" spans="1:8" ht="15.6" customHeight="1" x14ac:dyDescent="0.3">
      <c r="A39" s="12"/>
    </row>
    <row r="40" spans="1:8" ht="15.6" customHeight="1" x14ac:dyDescent="0.3"/>
    <row r="41" spans="1:8" ht="15.6" customHeight="1" x14ac:dyDescent="0.3"/>
    <row r="42" spans="1:8" ht="15.6" customHeight="1" x14ac:dyDescent="0.3"/>
    <row r="43" spans="1:8" ht="15.6" customHeight="1" x14ac:dyDescent="0.3"/>
    <row r="44" spans="1:8" ht="15.6" customHeight="1" x14ac:dyDescent="0.3"/>
    <row r="45" spans="1:8" ht="15.6" customHeight="1" x14ac:dyDescent="0.3"/>
    <row r="46" spans="1:8" ht="15.6" customHeight="1" x14ac:dyDescent="0.3"/>
    <row r="47" spans="1:8" ht="15.6" customHeight="1" x14ac:dyDescent="0.3"/>
    <row r="48" spans="1:8" ht="15.6" customHeight="1" x14ac:dyDescent="0.3"/>
    <row r="49" spans="5:5" ht="15.6" customHeight="1" x14ac:dyDescent="0.3"/>
    <row r="50" spans="5:5" ht="15.6" customHeight="1" x14ac:dyDescent="0.3"/>
    <row r="51" spans="5:5" ht="15.6" customHeight="1" x14ac:dyDescent="0.3"/>
    <row r="52" spans="5:5" ht="15.6" customHeight="1" x14ac:dyDescent="0.3">
      <c r="E52" s="6"/>
    </row>
    <row r="53" spans="5:5" ht="15.6" customHeight="1" x14ac:dyDescent="0.3"/>
    <row r="54" spans="5:5" ht="15.6" customHeight="1" x14ac:dyDescent="0.3"/>
    <row r="55" spans="5:5" ht="15.6" customHeight="1" x14ac:dyDescent="0.3"/>
    <row r="56" spans="5:5" ht="15.6" customHeight="1" x14ac:dyDescent="0.3"/>
    <row r="57" spans="5:5" ht="15.6" customHeight="1" x14ac:dyDescent="0.3"/>
    <row r="58" spans="5:5" ht="15.6" customHeight="1" x14ac:dyDescent="0.3"/>
  </sheetData>
  <hyperlinks>
    <hyperlink ref="B31" r:id="rId1" xr:uid="{F0B46D80-12B1-4766-BF79-ECB6E9842121}"/>
    <hyperlink ref="A31" r:id="rId2" xr:uid="{59DDF563-DF3A-4E18-8FEF-273DFBAD66B9}"/>
  </hyperlinks>
  <pageMargins left="0.25" right="0.25" top="0.3" bottom="0.31" header="0.3" footer="0.3"/>
  <pageSetup paperSize="11"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Markus Hirschi</cp:lastModifiedBy>
  <cp:lastPrinted>2025-06-01T18:40:11Z</cp:lastPrinted>
  <dcterms:created xsi:type="dcterms:W3CDTF">2014-04-25T17:20:03Z</dcterms:created>
  <dcterms:modified xsi:type="dcterms:W3CDTF">2025-06-01T18:42:43Z</dcterms:modified>
</cp:coreProperties>
</file>