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EC7BB3B4-71D0-4592-BC0C-40B87EBC8E1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2" i="1"/>
  <c r="D23" i="1"/>
  <c r="D15" i="1"/>
  <c r="A23" i="1"/>
  <c r="A20" i="1"/>
  <c r="A19" i="1"/>
  <c r="A13" i="1"/>
  <c r="A9" i="1"/>
  <c r="A7" i="1"/>
  <c r="A8" i="1"/>
  <c r="A15" i="1"/>
</calcChain>
</file>

<file path=xl/sharedStrings.xml><?xml version="1.0" encoding="utf-8"?>
<sst xmlns="http://schemas.openxmlformats.org/spreadsheetml/2006/main" count="43" uniqueCount="39">
  <si>
    <t>für</t>
  </si>
  <si>
    <t>EL</t>
  </si>
  <si>
    <t>gr</t>
  </si>
  <si>
    <t>Zehen</t>
  </si>
  <si>
    <t>KL</t>
  </si>
  <si>
    <t>in Bratpfanne erwärmen</t>
  </si>
  <si>
    <t>Knoblauch</t>
  </si>
  <si>
    <t>HOLL Rapsöl</t>
  </si>
  <si>
    <t xml:space="preserve">      Randen_Burger</t>
  </si>
  <si>
    <t>Burger</t>
  </si>
  <si>
    <t>Stk.</t>
  </si>
  <si>
    <t>Randen ROH</t>
  </si>
  <si>
    <t>geschält gerieben</t>
  </si>
  <si>
    <t>Rote Zwiebel</t>
  </si>
  <si>
    <t>fein hacken, glasig dünsten</t>
  </si>
  <si>
    <t>Tomatenmark</t>
  </si>
  <si>
    <t>Sojasauce</t>
  </si>
  <si>
    <t>unter Rühren weiterbraten, bis die Flüssigkeit verdampft ist.</t>
  </si>
  <si>
    <t>Haferflocken</t>
  </si>
  <si>
    <t>Walnüsse</t>
  </si>
  <si>
    <t>Dose</t>
  </si>
  <si>
    <t>Kidneybohnen</t>
  </si>
  <si>
    <t>abgespült und abgetropft</t>
  </si>
  <si>
    <t>Mischung in 4 Portionen aufteilen und zu einem Burger formen (oder mehrere kleinere).</t>
  </si>
  <si>
    <t>abschmecken</t>
  </si>
  <si>
    <t>5-7 Minuten pro Seite goldbraun anbraten</t>
  </si>
  <si>
    <t>im Ofen bei 180 °C etwa 30-40 Minuten lang backen</t>
  </si>
  <si>
    <t xml:space="preserve">Die Patties auf Burger-Brötchen mit Salat, Avocado, Tomaten, Gurken, roten Zwiebeln und Kresse servieren. </t>
  </si>
  <si>
    <t>Braten</t>
  </si>
  <si>
    <t>Mit</t>
  </si>
  <si>
    <t>Salz / Pfeffer</t>
  </si>
  <si>
    <t>In eine Küchenmaschine geben und zu grobem Mehl verarbeiten.</t>
  </si>
  <si>
    <t>Alles beifügen</t>
  </si>
  <si>
    <t>Hinzufügen und weitere 2-3 Minuten braten, bis sie zart (aber nicht 
weich) wird. Anschließend zum Abkühlen beiseitestellen.</t>
  </si>
  <si>
    <t>Die Haferflocken/Walnüsse/Kidneybohnen und die Rote Bete-Mischung hinzugeben alles gut vermischen. 
(Falls nötig mehr Haferflocken hinzugeben, oder Wasser hinzufügen).</t>
  </si>
  <si>
    <t>gehackt, auch anbraten</t>
  </si>
  <si>
    <t>Italienische Kräuter-Mischung</t>
  </si>
  <si>
    <t>Basilikum / Oregano / Thymian / Rosmarin</t>
  </si>
  <si>
    <t>https://biancazapatka.com/de/rote-bete-burger/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</si>
</sst>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\ &quot;gr.&quot;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sz val="16"/>
      <name val="Eras Demi ITC"/>
      <family val="2"/>
    </font>
    <font>
      <sz val="11"/>
      <color theme="9" tint="-0.249977111117893"/>
      <name val="Eras Medium ITC"/>
      <family val="2"/>
    </font>
    <font>
      <sz val="11"/>
      <color theme="1"/>
      <name val="Eras Medium ITC"/>
      <family val="2"/>
    </font>
    <font>
      <b/>
      <sz val="11"/>
      <color theme="1"/>
      <name val="Eras Medium ITC"/>
      <family val="2"/>
    </font>
    <font>
      <sz val="11"/>
      <color theme="9" tint="-0.499984740745262"/>
      <name val="Eras Medium ITC"/>
      <family val="2"/>
    </font>
    <font>
      <sz val="11"/>
      <name val="Eras Medium ITC"/>
      <family val="2"/>
    </font>
    <font>
      <sz val="11"/>
      <color rgb="FFFF0000"/>
      <name val="Eras Medium ITC"/>
      <family val="2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6" xfId="0" applyFont="1" applyBorder="1"/>
    <xf numFmtId="1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9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164" fontId="7" fillId="0" borderId="5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1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4" fontId="6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5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1" fontId="7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7" fillId="0" borderId="0" xfId="0" applyNumberFormat="1" applyFont="1" applyBorder="1" applyAlignment="1">
      <alignment wrapText="1"/>
    </xf>
    <xf numFmtId="164" fontId="8" fillId="0" borderId="10" xfId="0" applyNumberFormat="1" applyFont="1" applyBorder="1" applyAlignment="1">
      <alignment horizontal="left"/>
    </xf>
    <xf numFmtId="1" fontId="11" fillId="2" borderId="0" xfId="0" applyNumberFormat="1" applyFont="1" applyFill="1" applyBorder="1" applyAlignment="1">
      <alignment horizontal="left" wrapText="1"/>
    </xf>
    <xf numFmtId="1" fontId="11" fillId="2" borderId="2" xfId="0" applyNumberFormat="1" applyFont="1" applyFill="1" applyBorder="1" applyAlignment="1">
      <alignment horizontal="left" wrapText="1"/>
    </xf>
    <xf numFmtId="1" fontId="11" fillId="2" borderId="3" xfId="0" applyNumberFormat="1" applyFont="1" applyFill="1" applyBorder="1" applyAlignment="1">
      <alignment horizontal="left" wrapText="1"/>
    </xf>
    <xf numFmtId="1" fontId="11" fillId="2" borderId="4" xfId="0" applyNumberFormat="1" applyFont="1" applyFill="1" applyBorder="1" applyAlignment="1">
      <alignment horizontal="left" wrapText="1"/>
    </xf>
    <xf numFmtId="1" fontId="11" fillId="2" borderId="7" xfId="0" applyNumberFormat="1" applyFont="1" applyFill="1" applyBorder="1" applyAlignment="1">
      <alignment horizontal="left" wrapText="1"/>
    </xf>
    <xf numFmtId="1" fontId="11" fillId="2" borderId="8" xfId="0" applyNumberFormat="1" applyFont="1" applyFill="1" applyBorder="1" applyAlignment="1">
      <alignment horizontal="left" wrapText="1"/>
    </xf>
    <xf numFmtId="1" fontId="11" fillId="2" borderId="9" xfId="0" applyNumberFormat="1" applyFont="1" applyFill="1" applyBorder="1" applyAlignment="1">
      <alignment horizontal="left" wrapText="1"/>
    </xf>
    <xf numFmtId="1" fontId="11" fillId="0" borderId="10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8" xfId="0" applyFont="1" applyBorder="1"/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" fontId="11" fillId="2" borderId="5" xfId="0" applyNumberFormat="1" applyFont="1" applyFill="1" applyBorder="1" applyAlignment="1">
      <alignment horizontal="left" wrapText="1"/>
    </xf>
    <xf numFmtId="1" fontId="11" fillId="2" borderId="6" xfId="0" applyNumberFormat="1" applyFont="1" applyFill="1" applyBorder="1" applyAlignment="1">
      <alignment horizontal="left" wrapText="1"/>
    </xf>
    <xf numFmtId="0" fontId="8" fillId="2" borderId="3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1" fontId="11" fillId="2" borderId="2" xfId="0" applyNumberFormat="1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1" fontId="11" fillId="2" borderId="7" xfId="0" applyNumberFormat="1" applyFont="1" applyFill="1" applyBorder="1" applyAlignment="1">
      <alignment horizontal="left" vertical="top" wrapText="1"/>
    </xf>
    <xf numFmtId="1" fontId="11" fillId="2" borderId="8" xfId="0" applyNumberFormat="1" applyFont="1" applyFill="1" applyBorder="1" applyAlignment="1">
      <alignment horizontal="left" vertical="top" wrapText="1"/>
    </xf>
    <xf numFmtId="1" fontId="11" fillId="2" borderId="9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164" fontId="4" fillId="3" borderId="0" xfId="0" applyNumberFormat="1" applyFont="1" applyFill="1" applyAlignment="1">
      <alignment vertical="center"/>
    </xf>
    <xf numFmtId="0" fontId="14" fillId="0" borderId="0" xfId="1" applyFont="1"/>
    <xf numFmtId="164" fontId="11" fillId="2" borderId="10" xfId="0" applyNumberFormat="1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70485</xdr:rowOff>
    </xdr:from>
    <xdr:to>
      <xdr:col>5</xdr:col>
      <xdr:colOff>197895</xdr:colOff>
      <xdr:row>4</xdr:row>
      <xdr:rowOff>9525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3225" y="70485"/>
          <a:ext cx="1617120" cy="131064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ancazapatka.com/de/rote-bete-burg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A32" sqref="A32"/>
    </sheetView>
  </sheetViews>
  <sheetFormatPr baseColWidth="10" defaultColWidth="11.42578125" defaultRowHeight="18.75" x14ac:dyDescent="0.3"/>
  <cols>
    <col min="1" max="1" width="7.28515625" style="4" customWidth="1"/>
    <col min="2" max="2" width="7" style="3" customWidth="1"/>
    <col min="3" max="3" width="18.85546875" style="2" customWidth="1"/>
    <col min="4" max="4" width="9.42578125" style="2" customWidth="1"/>
    <col min="5" max="5" width="22.85546875" style="2" customWidth="1"/>
    <col min="6" max="6" width="4" style="2" customWidth="1"/>
    <col min="7" max="16384" width="11.42578125" style="2"/>
  </cols>
  <sheetData>
    <row r="1" spans="1:6" ht="7.15" customHeight="1" x14ac:dyDescent="0.3"/>
    <row r="2" spans="1:6" ht="71.45" customHeight="1" x14ac:dyDescent="0.3">
      <c r="A2" s="35"/>
      <c r="B2" s="36"/>
      <c r="C2" s="36"/>
      <c r="D2" s="36"/>
    </row>
    <row r="3" spans="1:6" s="6" customFormat="1" ht="24.75" customHeight="1" x14ac:dyDescent="0.25">
      <c r="A3" s="34" t="s">
        <v>8</v>
      </c>
      <c r="B3" s="34"/>
      <c r="C3" s="34"/>
      <c r="D3" s="34"/>
      <c r="E3" s="75"/>
      <c r="F3" s="7"/>
    </row>
    <row r="4" spans="1:6" ht="5.25" customHeight="1" x14ac:dyDescent="0.3">
      <c r="A4" s="5"/>
    </row>
    <row r="5" spans="1:6" s="10" customFormat="1" ht="15" x14ac:dyDescent="0.25">
      <c r="A5" s="8" t="s">
        <v>0</v>
      </c>
      <c r="B5" s="9">
        <v>4</v>
      </c>
      <c r="C5" s="10" t="s">
        <v>9</v>
      </c>
      <c r="D5" s="76" t="s">
        <v>38</v>
      </c>
      <c r="E5" s="8"/>
      <c r="F5" s="11"/>
    </row>
    <row r="6" spans="1:6" s="10" customFormat="1" ht="5.25" customHeight="1" x14ac:dyDescent="0.25">
      <c r="A6" s="12"/>
      <c r="B6" s="13"/>
    </row>
    <row r="7" spans="1:6" s="10" customFormat="1" ht="16.5" customHeight="1" x14ac:dyDescent="0.25">
      <c r="A7" s="14">
        <f>$B$5*0.125</f>
        <v>0.5</v>
      </c>
      <c r="B7" s="15" t="s">
        <v>1</v>
      </c>
      <c r="C7" s="16" t="s">
        <v>7</v>
      </c>
      <c r="D7" s="17" t="s">
        <v>5</v>
      </c>
      <c r="E7" s="17"/>
      <c r="F7" s="18"/>
    </row>
    <row r="8" spans="1:6" s="10" customFormat="1" ht="16.5" customHeight="1" x14ac:dyDescent="0.25">
      <c r="A8" s="27">
        <f>$B$5*0.25</f>
        <v>1</v>
      </c>
      <c r="B8" s="39" t="s">
        <v>10</v>
      </c>
      <c r="C8" s="40" t="s">
        <v>13</v>
      </c>
      <c r="D8" s="42" t="s">
        <v>14</v>
      </c>
      <c r="E8" s="42"/>
      <c r="F8" s="19"/>
    </row>
    <row r="9" spans="1:6" s="10" customFormat="1" ht="16.5" customHeight="1" x14ac:dyDescent="0.25">
      <c r="A9" s="27">
        <f>$B$5*0.5</f>
        <v>2</v>
      </c>
      <c r="B9" s="39" t="s">
        <v>3</v>
      </c>
      <c r="C9" s="40" t="s">
        <v>6</v>
      </c>
      <c r="D9" s="42" t="s">
        <v>35</v>
      </c>
      <c r="E9" s="42"/>
      <c r="F9" s="19"/>
    </row>
    <row r="10" spans="1:6" s="10" customFormat="1" ht="16.5" customHeight="1" x14ac:dyDescent="0.25">
      <c r="A10" s="27">
        <f>$B$5*0.5</f>
        <v>2</v>
      </c>
      <c r="B10" s="39" t="s">
        <v>4</v>
      </c>
      <c r="C10" s="40" t="s">
        <v>36</v>
      </c>
      <c r="D10" s="42"/>
      <c r="E10" s="42"/>
      <c r="F10" s="19"/>
    </row>
    <row r="11" spans="1:6" s="10" customFormat="1" ht="16.5" customHeight="1" x14ac:dyDescent="0.25">
      <c r="A11" s="27"/>
      <c r="B11" s="39"/>
      <c r="C11" s="40" t="s">
        <v>37</v>
      </c>
      <c r="D11" s="42"/>
      <c r="E11" s="42"/>
      <c r="F11" s="19"/>
    </row>
    <row r="12" spans="1:6" s="10" customFormat="1" ht="16.5" customHeight="1" x14ac:dyDescent="0.25">
      <c r="A12" s="27">
        <f>$B$5*0.25</f>
        <v>1</v>
      </c>
      <c r="B12" s="39" t="s">
        <v>1</v>
      </c>
      <c r="C12" s="40" t="s">
        <v>15</v>
      </c>
      <c r="D12" s="74"/>
      <c r="E12" s="42"/>
      <c r="F12" s="19"/>
    </row>
    <row r="13" spans="1:6" s="10" customFormat="1" ht="16.5" customHeight="1" x14ac:dyDescent="0.25">
      <c r="A13" s="28">
        <f>$B$5*0.5</f>
        <v>2</v>
      </c>
      <c r="B13" s="21" t="s">
        <v>1</v>
      </c>
      <c r="C13" s="22" t="s">
        <v>16</v>
      </c>
      <c r="D13" s="23" t="s">
        <v>32</v>
      </c>
      <c r="E13" s="23"/>
      <c r="F13" s="24"/>
    </row>
    <row r="14" spans="1:6" s="10" customFormat="1" ht="16.5" customHeight="1" x14ac:dyDescent="0.25">
      <c r="A14" s="57" t="s">
        <v>17</v>
      </c>
      <c r="B14" s="58"/>
      <c r="C14" s="58"/>
      <c r="D14" s="58"/>
      <c r="E14" s="58"/>
      <c r="F14" s="59"/>
    </row>
    <row r="15" spans="1:6" s="10" customFormat="1" ht="16.5" customHeight="1" x14ac:dyDescent="0.25">
      <c r="A15" s="14">
        <f>$B$5*0.5</f>
        <v>2</v>
      </c>
      <c r="B15" s="15" t="s">
        <v>10</v>
      </c>
      <c r="C15" s="16" t="s">
        <v>11</v>
      </c>
      <c r="D15" s="37">
        <f>SUM($B$5*50)</f>
        <v>200</v>
      </c>
      <c r="E15" s="17" t="s">
        <v>12</v>
      </c>
      <c r="F15" s="18"/>
    </row>
    <row r="16" spans="1:6" s="10" customFormat="1" ht="16.5" customHeight="1" x14ac:dyDescent="0.25">
      <c r="A16" s="67" t="s">
        <v>33</v>
      </c>
      <c r="B16" s="62"/>
      <c r="C16" s="62"/>
      <c r="D16" s="62"/>
      <c r="E16" s="62"/>
      <c r="F16" s="63"/>
    </row>
    <row r="17" spans="1:6" s="10" customFormat="1" ht="16.5" customHeight="1" x14ac:dyDescent="0.25">
      <c r="A17" s="64"/>
      <c r="B17" s="65"/>
      <c r="C17" s="65"/>
      <c r="D17" s="65"/>
      <c r="E17" s="65"/>
      <c r="F17" s="66"/>
    </row>
    <row r="18" spans="1:6" s="10" customFormat="1" ht="10.5" customHeight="1" x14ac:dyDescent="0.25">
      <c r="A18" s="38"/>
      <c r="B18" s="39"/>
      <c r="C18" s="40"/>
      <c r="D18" s="41"/>
      <c r="E18" s="42"/>
      <c r="F18" s="42"/>
    </row>
    <row r="19" spans="1:6" s="10" customFormat="1" ht="16.5" customHeight="1" x14ac:dyDescent="0.25">
      <c r="A19" s="29">
        <f>$B$5*10</f>
        <v>40</v>
      </c>
      <c r="B19" s="15" t="s">
        <v>2</v>
      </c>
      <c r="C19" s="16" t="s">
        <v>18</v>
      </c>
      <c r="D19" s="55"/>
      <c r="E19" s="17"/>
      <c r="F19" s="18"/>
    </row>
    <row r="20" spans="1:6" s="10" customFormat="1" ht="16.5" customHeight="1" x14ac:dyDescent="0.25">
      <c r="A20" s="20">
        <f>$B$5*12.5</f>
        <v>50</v>
      </c>
      <c r="B20" s="21" t="s">
        <v>2</v>
      </c>
      <c r="C20" s="22" t="s">
        <v>19</v>
      </c>
      <c r="D20" s="56"/>
      <c r="E20" s="23"/>
      <c r="F20" s="24"/>
    </row>
    <row r="21" spans="1:6" s="10" customFormat="1" ht="16.5" customHeight="1" x14ac:dyDescent="0.25">
      <c r="A21" s="57" t="s">
        <v>31</v>
      </c>
      <c r="B21" s="58"/>
      <c r="C21" s="58"/>
      <c r="D21" s="58"/>
      <c r="E21" s="58"/>
      <c r="F21" s="59"/>
    </row>
    <row r="22" spans="1:6" s="10" customFormat="1" ht="10.5" customHeight="1" x14ac:dyDescent="0.25">
      <c r="A22" s="43"/>
      <c r="B22" s="39"/>
      <c r="C22" s="40"/>
      <c r="D22" s="44"/>
      <c r="E22" s="42"/>
      <c r="F22" s="42"/>
    </row>
    <row r="23" spans="1:6" s="10" customFormat="1" ht="16.5" customHeight="1" x14ac:dyDescent="0.25">
      <c r="A23" s="29">
        <f>$B$5*0.25</f>
        <v>1</v>
      </c>
      <c r="B23" s="15" t="s">
        <v>20</v>
      </c>
      <c r="C23" s="16" t="s">
        <v>21</v>
      </c>
      <c r="D23" s="37">
        <f>SUM($B$5*63.75)</f>
        <v>255</v>
      </c>
      <c r="E23" s="17" t="s">
        <v>22</v>
      </c>
      <c r="F23" s="18"/>
    </row>
    <row r="24" spans="1:6" s="10" customFormat="1" ht="16.5" customHeight="1" x14ac:dyDescent="0.25">
      <c r="A24" s="48" t="s">
        <v>34</v>
      </c>
      <c r="B24" s="49"/>
      <c r="C24" s="49"/>
      <c r="D24" s="49"/>
      <c r="E24" s="49"/>
      <c r="F24" s="50"/>
    </row>
    <row r="25" spans="1:6" s="10" customFormat="1" ht="16.5" customHeight="1" x14ac:dyDescent="0.25">
      <c r="A25" s="60"/>
      <c r="B25" s="47"/>
      <c r="C25" s="47"/>
      <c r="D25" s="47"/>
      <c r="E25" s="47"/>
      <c r="F25" s="61"/>
    </row>
    <row r="26" spans="1:6" s="10" customFormat="1" ht="16.5" customHeight="1" x14ac:dyDescent="0.25">
      <c r="A26" s="51"/>
      <c r="B26" s="52"/>
      <c r="C26" s="52"/>
      <c r="D26" s="52"/>
      <c r="E26" s="52"/>
      <c r="F26" s="53"/>
    </row>
    <row r="27" spans="1:6" s="10" customFormat="1" ht="16.5" customHeight="1" x14ac:dyDescent="0.25">
      <c r="A27" s="54" t="s">
        <v>29</v>
      </c>
      <c r="B27" s="25"/>
      <c r="C27" s="26" t="s">
        <v>30</v>
      </c>
      <c r="D27" s="32" t="s">
        <v>24</v>
      </c>
      <c r="E27" s="32"/>
      <c r="F27" s="33"/>
    </row>
    <row r="28" spans="1:6" s="10" customFormat="1" ht="10.5" customHeight="1" x14ac:dyDescent="0.25">
      <c r="A28" s="45"/>
      <c r="B28" s="45"/>
      <c r="C28" s="45"/>
      <c r="D28" s="45"/>
      <c r="E28" s="45"/>
      <c r="F28" s="45"/>
    </row>
    <row r="29" spans="1:6" s="10" customFormat="1" ht="16.5" customHeight="1" x14ac:dyDescent="0.25">
      <c r="A29" s="68" t="s">
        <v>23</v>
      </c>
      <c r="B29" s="69"/>
      <c r="C29" s="69"/>
      <c r="D29" s="69"/>
      <c r="E29" s="69"/>
      <c r="F29" s="70"/>
    </row>
    <row r="30" spans="1:6" s="10" customFormat="1" ht="16.5" customHeight="1" x14ac:dyDescent="0.25">
      <c r="A30" s="71"/>
      <c r="B30" s="72"/>
      <c r="C30" s="72"/>
      <c r="D30" s="72"/>
      <c r="E30" s="72"/>
      <c r="F30" s="73"/>
    </row>
    <row r="31" spans="1:6" s="10" customFormat="1" ht="10.5" customHeight="1" x14ac:dyDescent="0.25">
      <c r="A31" s="45"/>
      <c r="B31" s="45"/>
      <c r="C31" s="45"/>
      <c r="D31" s="45"/>
      <c r="E31" s="45"/>
      <c r="F31" s="45"/>
    </row>
    <row r="32" spans="1:6" s="10" customFormat="1" ht="16.5" customHeight="1" x14ac:dyDescent="0.25">
      <c r="A32" s="77" t="s">
        <v>28</v>
      </c>
      <c r="B32" s="30"/>
      <c r="C32" s="31" t="s">
        <v>25</v>
      </c>
      <c r="D32" s="32"/>
      <c r="E32" s="32"/>
      <c r="F32" s="33"/>
    </row>
    <row r="33" spans="1:6" s="10" customFormat="1" ht="16.5" customHeight="1" x14ac:dyDescent="0.25">
      <c r="B33" s="13"/>
      <c r="C33" s="46" t="s">
        <v>26</v>
      </c>
      <c r="D33" s="32"/>
      <c r="E33" s="32"/>
      <c r="F33" s="33"/>
    </row>
    <row r="34" spans="1:6" s="10" customFormat="1" ht="10.5" customHeight="1" x14ac:dyDescent="0.25">
      <c r="A34" s="12"/>
      <c r="B34" s="13"/>
    </row>
    <row r="35" spans="1:6" s="1" customFormat="1" ht="16.5" customHeight="1" x14ac:dyDescent="0.25">
      <c r="A35" s="48" t="s">
        <v>27</v>
      </c>
      <c r="B35" s="49"/>
      <c r="C35" s="49"/>
      <c r="D35" s="49"/>
      <c r="E35" s="49"/>
      <c r="F35" s="50"/>
    </row>
    <row r="36" spans="1:6" ht="16.5" customHeight="1" x14ac:dyDescent="0.3">
      <c r="A36" s="51"/>
      <c r="B36" s="52"/>
      <c r="C36" s="52"/>
      <c r="D36" s="52"/>
      <c r="E36" s="52"/>
      <c r="F36" s="53"/>
    </row>
    <row r="37" spans="1:6" ht="16.5" customHeight="1" x14ac:dyDescent="0.3">
      <c r="A37" s="45"/>
      <c r="B37" s="45"/>
      <c r="C37" s="45"/>
      <c r="D37" s="45"/>
      <c r="E37" s="45"/>
      <c r="F37" s="45"/>
    </row>
    <row r="38" spans="1:6" ht="16.5" customHeight="1" x14ac:dyDescent="0.3"/>
    <row r="39" spans="1:6" ht="16.5" customHeight="1" x14ac:dyDescent="0.3"/>
    <row r="40" spans="1:6" ht="16.5" customHeight="1" x14ac:dyDescent="0.3"/>
  </sheetData>
  <mergeCells count="7">
    <mergeCell ref="A35:F36"/>
    <mergeCell ref="A24:F26"/>
    <mergeCell ref="A16:F17"/>
    <mergeCell ref="A2:D2"/>
    <mergeCell ref="A14:F14"/>
    <mergeCell ref="A21:F21"/>
    <mergeCell ref="A29:F30"/>
  </mergeCells>
  <hyperlinks>
    <hyperlink ref="D5" r:id="rId1" xr:uid="{C4D169A7-B7EB-40BE-B031-66A29D552408}"/>
  </hyperlinks>
  <pageMargins left="0.23622047244094491" right="3.937007874015748E-2" top="0.11811023622047245" bottom="0.11811023622047245" header="0.31496062992125984" footer="0.31496062992125984"/>
  <pageSetup paperSize="11" scale="9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 Hirschi</cp:lastModifiedBy>
  <cp:lastPrinted>2023-11-19T11:46:57Z</cp:lastPrinted>
  <dcterms:created xsi:type="dcterms:W3CDTF">2014-04-25T17:20:03Z</dcterms:created>
  <dcterms:modified xsi:type="dcterms:W3CDTF">2023-11-19T11:48:05Z</dcterms:modified>
</cp:coreProperties>
</file>