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38" i="1" l="1"/>
  <c r="A47" i="1"/>
  <c r="D45" i="1"/>
  <c r="A45" i="1"/>
  <c r="A14" i="1"/>
  <c r="A10" i="1"/>
  <c r="A11" i="1"/>
  <c r="A12" i="1"/>
  <c r="A8" i="1"/>
  <c r="A46" i="1" l="1"/>
  <c r="A28" i="1"/>
  <c r="A37" i="1" l="1"/>
  <c r="A50" i="1" l="1"/>
  <c r="A36" i="1"/>
</calcChain>
</file>

<file path=xl/sharedStrings.xml><?xml version="1.0" encoding="utf-8"?>
<sst xmlns="http://schemas.openxmlformats.org/spreadsheetml/2006/main" count="56" uniqueCount="48">
  <si>
    <t>für</t>
  </si>
  <si>
    <t>Personen</t>
  </si>
  <si>
    <t>gr</t>
  </si>
  <si>
    <t>EL</t>
  </si>
  <si>
    <t>Sojasauce</t>
  </si>
  <si>
    <t>weißer Essig</t>
  </si>
  <si>
    <t>Öl</t>
  </si>
  <si>
    <t>TL</t>
  </si>
  <si>
    <t>verquirlen</t>
  </si>
  <si>
    <t>Wasser mit</t>
  </si>
  <si>
    <r>
      <t xml:space="preserve">TL Bouillon </t>
    </r>
    <r>
      <rPr>
        <sz val="12"/>
        <rFont val="Eras Medium ITC"/>
        <family val="2"/>
      </rPr>
      <t>anrühren</t>
    </r>
  </si>
  <si>
    <t>Maizena Express</t>
  </si>
  <si>
    <t>Sauce eindicken</t>
  </si>
  <si>
    <t>Mit Basmatireis oder Nudeln servieren.</t>
  </si>
  <si>
    <t>Mehl</t>
  </si>
  <si>
    <t>Poulet darin wenden und marinieren</t>
  </si>
  <si>
    <t>Kokosfett</t>
  </si>
  <si>
    <t>dl</t>
  </si>
  <si>
    <t>Poulet:</t>
  </si>
  <si>
    <t>in ca 2,5 cm lange Stücke schneiden</t>
  </si>
  <si>
    <t>Mit Poulet vermischen und zugedeckt 5-20 Minuten ziehen lassen.</t>
  </si>
  <si>
    <t>in Bratpfanne erhitzen</t>
  </si>
  <si>
    <t>1/2</t>
  </si>
  <si>
    <t>2/2</t>
  </si>
  <si>
    <t>übriges Mehl "abschütteln"</t>
  </si>
  <si>
    <t xml:space="preserve">   Poulet sweet and sour </t>
  </si>
  <si>
    <t>Maizena</t>
  </si>
  <si>
    <t>Sweet and sour Sauce:</t>
  </si>
  <si>
    <t>Zwiebeln</t>
  </si>
  <si>
    <t xml:space="preserve">kl. </t>
  </si>
  <si>
    <t>Büchse Ananas (10 Scheiben) (oder 1 frische Ananas)</t>
  </si>
  <si>
    <t>beigeben, ca. 3 Min. mitdämpfen</t>
  </si>
  <si>
    <t>Rohzucker</t>
  </si>
  <si>
    <t>Ketchup</t>
  </si>
  <si>
    <t>verrühren, dazugiessen</t>
  </si>
  <si>
    <t>ca. 3 Minuten köcheln</t>
  </si>
  <si>
    <t xml:space="preserve">Poulet in die Sauce geben und aufkochen, </t>
  </si>
  <si>
    <t>oder beides separat servieren.</t>
  </si>
  <si>
    <t>alles gut verrühren</t>
  </si>
  <si>
    <t>Peperoni</t>
  </si>
  <si>
    <t>in mittelgrosse Würfel schneiden</t>
  </si>
  <si>
    <t>grob zerkleinern</t>
  </si>
  <si>
    <t>kurz andämpfen</t>
  </si>
  <si>
    <t>in mundgerechte Würfel schneiden</t>
  </si>
  <si>
    <t xml:space="preserve">goldbraun frittieren und anschliessend auf Haushaltspapier abtropfen </t>
  </si>
  <si>
    <t xml:space="preserve">In einer Bratpfanne erhitzen und das Poulet portionenweise darin </t>
  </si>
  <si>
    <t>lassen.</t>
  </si>
  <si>
    <t>Pouletfleisch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</si>
</sst>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2"/>
      <name val="Eras Medium ITC"/>
      <family val="2"/>
    </font>
    <font>
      <sz val="12"/>
      <color theme="9" tint="-0.249977111117893"/>
      <name val="Eras Medium ITC"/>
      <family val="2"/>
    </font>
    <font>
      <sz val="10"/>
      <color theme="9" tint="-0.249977111117893"/>
      <name val="Eras Medium ITC"/>
      <family val="2"/>
    </font>
    <font>
      <sz val="20"/>
      <color theme="1"/>
      <name val="Eras Demi ITC"/>
      <family val="2"/>
    </font>
    <font>
      <sz val="16"/>
      <color theme="0"/>
      <name val="Eras Demi ITC"/>
      <family val="2"/>
    </font>
    <font>
      <sz val="9"/>
      <color theme="1"/>
      <name val="Eras Medium ITC"/>
      <family val="2"/>
    </font>
    <font>
      <i/>
      <sz val="12"/>
      <name val="Eras Medium ITC"/>
      <family val="2"/>
    </font>
    <font>
      <b/>
      <sz val="12"/>
      <color theme="9" tint="-0.249977111117893"/>
      <name val="Eras Medium ITC"/>
      <family val="2"/>
    </font>
    <font>
      <b/>
      <sz val="12"/>
      <color theme="1"/>
      <name val="Eras Medium ITC"/>
      <family val="2"/>
    </font>
    <font>
      <sz val="11"/>
      <name val="Eras Medium ITC"/>
      <family val="2"/>
    </font>
  </fonts>
  <fills count="5">
    <fill>
      <patternFill patternType="none"/>
    </fill>
    <fill>
      <patternFill patternType="gray125"/>
    </fill>
    <fill>
      <patternFill patternType="solid">
        <fgColor rgb="FFF8A15A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64" fontId="4" fillId="2" borderId="0" xfId="0" applyNumberFormat="1" applyFont="1" applyFill="1" applyAlignment="1">
      <alignment vertical="center"/>
    </xf>
    <xf numFmtId="0" fontId="1" fillId="0" borderId="0" xfId="0" applyFont="1" applyAlignment="1">
      <alignment horizontal="left"/>
    </xf>
    <xf numFmtId="0" fontId="6" fillId="0" borderId="0" xfId="0" applyFont="1" applyBorder="1" applyAlignment="1">
      <alignment horizontal="center"/>
    </xf>
    <xf numFmtId="164" fontId="4" fillId="3" borderId="0" xfId="0" applyNumberFormat="1" applyFont="1" applyFill="1" applyAlignment="1">
      <alignment vertical="center"/>
    </xf>
    <xf numFmtId="0" fontId="7" fillId="0" borderId="0" xfId="0" applyFont="1"/>
    <xf numFmtId="1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164" fontId="8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4" fontId="10" fillId="3" borderId="0" xfId="0" applyNumberFormat="1" applyFont="1" applyFill="1" applyAlignment="1">
      <alignment vertical="center"/>
    </xf>
    <xf numFmtId="164" fontId="11" fillId="3" borderId="0" xfId="0" applyNumberFormat="1" applyFont="1" applyFill="1" applyAlignment="1">
      <alignment vertical="center"/>
    </xf>
    <xf numFmtId="164" fontId="7" fillId="0" borderId="0" xfId="0" applyNumberFormat="1" applyFont="1" applyAlignment="1">
      <alignment horizontal="left"/>
    </xf>
    <xf numFmtId="164" fontId="13" fillId="0" borderId="0" xfId="0" applyNumberFormat="1" applyFont="1" applyAlignment="1">
      <alignment horizontal="left"/>
    </xf>
    <xf numFmtId="0" fontId="2" fillId="4" borderId="0" xfId="0" applyFont="1" applyFill="1" applyAlignment="1">
      <alignment horizontal="right"/>
    </xf>
    <xf numFmtId="1" fontId="2" fillId="4" borderId="0" xfId="0" applyNumberFormat="1" applyFont="1" applyFill="1" applyBorder="1" applyAlignment="1">
      <alignment horizontal="center"/>
    </xf>
    <xf numFmtId="0" fontId="2" fillId="4" borderId="0" xfId="0" applyFont="1" applyFill="1"/>
    <xf numFmtId="0" fontId="8" fillId="4" borderId="0" xfId="0" applyFont="1" applyFill="1"/>
    <xf numFmtId="0" fontId="2" fillId="0" borderId="0" xfId="0" applyFont="1" applyFill="1"/>
    <xf numFmtId="0" fontId="14" fillId="0" borderId="0" xfId="0" applyFont="1" applyAlignment="1">
      <alignment horizontal="left"/>
    </xf>
    <xf numFmtId="0" fontId="15" fillId="0" borderId="0" xfId="0" applyFont="1" applyBorder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left"/>
    </xf>
    <xf numFmtId="1" fontId="2" fillId="0" borderId="0" xfId="0" applyNumberFormat="1" applyFont="1" applyFill="1" applyBorder="1" applyAlignment="1">
      <alignment horizontal="center"/>
    </xf>
    <xf numFmtId="0" fontId="8" fillId="0" borderId="0" xfId="0" applyFont="1" applyFill="1"/>
    <xf numFmtId="0" fontId="2" fillId="0" borderId="0" xfId="0" applyFont="1" applyFill="1" applyAlignment="1">
      <alignment horizontal="right"/>
    </xf>
    <xf numFmtId="0" fontId="1" fillId="0" borderId="0" xfId="0" applyFont="1" applyFill="1"/>
    <xf numFmtId="0" fontId="1" fillId="0" borderId="0" xfId="0" applyFont="1" applyFill="1" applyAlignment="1">
      <alignment horizontal="right"/>
    </xf>
    <xf numFmtId="1" fontId="1" fillId="0" borderId="0" xfId="0" applyNumberFormat="1" applyFont="1" applyFill="1" applyBorder="1" applyAlignment="1">
      <alignment horizontal="center"/>
    </xf>
    <xf numFmtId="164" fontId="16" fillId="0" borderId="0" xfId="0" applyNumberFormat="1" applyFont="1" applyAlignment="1">
      <alignment horizontal="left"/>
    </xf>
    <xf numFmtId="16" fontId="1" fillId="0" borderId="0" xfId="0" quotePrefix="1" applyNumberFormat="1" applyFont="1"/>
    <xf numFmtId="164" fontId="12" fillId="0" borderId="0" xfId="0" applyNumberFormat="1" applyFont="1" applyAlignment="1">
      <alignment horizontal="left"/>
    </xf>
    <xf numFmtId="0" fontId="12" fillId="0" borderId="0" xfId="0" applyFont="1" applyAlignment="1">
      <alignment horizontal="right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9900"/>
      <color rgb="FF009242"/>
      <color rgb="FFF8A15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</xdr:colOff>
      <xdr:row>0</xdr:row>
      <xdr:rowOff>22860</xdr:rowOff>
    </xdr:from>
    <xdr:to>
      <xdr:col>6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72034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rgbClr val="FF99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0</xdr:col>
      <xdr:colOff>152402</xdr:colOff>
      <xdr:row>18</xdr:row>
      <xdr:rowOff>129540</xdr:rowOff>
    </xdr:from>
    <xdr:to>
      <xdr:col>3</xdr:col>
      <xdr:colOff>47009</xdr:colOff>
      <xdr:row>25</xdr:row>
      <xdr:rowOff>182700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2" y="4076700"/>
          <a:ext cx="1898667" cy="1440000"/>
        </a:xfrm>
        <a:prstGeom prst="rect">
          <a:avLst/>
        </a:prstGeom>
        <a:ln w="19050">
          <a:solidFill>
            <a:schemeClr val="accent6">
              <a:lumMod val="75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266701</xdr:colOff>
      <xdr:row>18</xdr:row>
      <xdr:rowOff>137160</xdr:rowOff>
    </xdr:from>
    <xdr:to>
      <xdr:col>5</xdr:col>
      <xdr:colOff>1325644</xdr:colOff>
      <xdr:row>25</xdr:row>
      <xdr:rowOff>190320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81"/>
        <a:stretch/>
      </xdr:blipFill>
      <xdr:spPr>
        <a:xfrm>
          <a:off x="2270761" y="4084320"/>
          <a:ext cx="1897143" cy="1440000"/>
        </a:xfrm>
        <a:prstGeom prst="rect">
          <a:avLst/>
        </a:prstGeom>
        <a:ln w="19050">
          <a:solidFill>
            <a:schemeClr val="accent6">
              <a:lumMod val="75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6"/>
  <sheetViews>
    <sheetView showGridLines="0" tabSelected="1" workbookViewId="0">
      <selection activeCell="J30" sqref="J30"/>
    </sheetView>
  </sheetViews>
  <sheetFormatPr baseColWidth="10" defaultColWidth="11.44140625" defaultRowHeight="18" x14ac:dyDescent="0.35"/>
  <cols>
    <col min="1" max="1" width="8.77734375" style="4" customWidth="1"/>
    <col min="2" max="2" width="5.6640625" style="3" customWidth="1"/>
    <col min="3" max="3" width="14.77734375" style="2" customWidth="1"/>
    <col min="4" max="4" width="6.6640625" style="2" customWidth="1"/>
    <col min="5" max="5" width="5.5546875" style="2" customWidth="1"/>
    <col min="6" max="6" width="22.88671875" style="2" customWidth="1"/>
    <col min="7" max="7" width="4.44140625" style="2" customWidth="1"/>
    <col min="8" max="16384" width="11.44140625" style="2"/>
  </cols>
  <sheetData>
    <row r="1" spans="1:13" ht="7.2" customHeight="1" x14ac:dyDescent="0.35"/>
    <row r="2" spans="1:13" ht="71.400000000000006" customHeight="1" x14ac:dyDescent="0.35"/>
    <row r="3" spans="1:13" s="7" customFormat="1" ht="24.75" customHeight="1" x14ac:dyDescent="0.3">
      <c r="A3" s="21" t="s">
        <v>25</v>
      </c>
      <c r="B3" s="20"/>
      <c r="C3" s="13"/>
      <c r="D3" s="13"/>
      <c r="E3" s="13"/>
      <c r="F3" s="10"/>
      <c r="G3" s="8"/>
    </row>
    <row r="4" spans="1:13" x14ac:dyDescent="0.35">
      <c r="A4" s="5"/>
      <c r="C4" s="45"/>
      <c r="D4" s="45"/>
      <c r="E4" s="45"/>
    </row>
    <row r="5" spans="1:13" x14ac:dyDescent="0.35">
      <c r="A5" s="6" t="s">
        <v>0</v>
      </c>
      <c r="B5" s="9">
        <v>4</v>
      </c>
      <c r="C5" s="2" t="s">
        <v>1</v>
      </c>
      <c r="D5" s="27" t="s">
        <v>13</v>
      </c>
      <c r="E5" s="26"/>
      <c r="F5" s="24"/>
      <c r="G5" s="25"/>
      <c r="H5" s="28"/>
    </row>
    <row r="6" spans="1:13" ht="15.6" customHeight="1" x14ac:dyDescent="0.35">
      <c r="A6" s="6"/>
      <c r="B6" s="12"/>
      <c r="D6" s="37"/>
      <c r="E6" s="28"/>
      <c r="F6" s="38"/>
      <c r="G6" s="36"/>
      <c r="H6" s="28"/>
    </row>
    <row r="7" spans="1:13" ht="15.6" customHeight="1" x14ac:dyDescent="0.35">
      <c r="A7" s="29" t="s">
        <v>18</v>
      </c>
      <c r="B7" s="30"/>
      <c r="C7" s="1"/>
      <c r="D7" s="39"/>
      <c r="E7" s="39"/>
      <c r="F7" s="40"/>
      <c r="G7" s="41"/>
      <c r="H7" s="39"/>
      <c r="I7" s="1"/>
      <c r="J7" s="1"/>
      <c r="K7" s="1"/>
      <c r="L7" s="1"/>
      <c r="M7" s="1"/>
    </row>
    <row r="8" spans="1:13" s="1" customFormat="1" ht="15.6" customHeight="1" x14ac:dyDescent="0.3">
      <c r="A8" s="15">
        <f>SUM(B$5*120)</f>
        <v>480</v>
      </c>
      <c r="B8" s="16" t="s">
        <v>2</v>
      </c>
      <c r="C8" s="17" t="s">
        <v>47</v>
      </c>
      <c r="D8" s="1" t="s">
        <v>19</v>
      </c>
    </row>
    <row r="9" spans="1:13" s="1" customFormat="1" ht="15.6" customHeight="1" x14ac:dyDescent="0.3">
      <c r="A9" s="18"/>
      <c r="B9" s="16"/>
      <c r="C9" s="17"/>
    </row>
    <row r="10" spans="1:13" s="1" customFormat="1" ht="15.6" customHeight="1" x14ac:dyDescent="0.3">
      <c r="A10" s="18">
        <f>SUM(B$5*0.125)</f>
        <v>0.5</v>
      </c>
      <c r="B10" s="16" t="s">
        <v>3</v>
      </c>
      <c r="C10" s="17" t="s">
        <v>6</v>
      </c>
    </row>
    <row r="11" spans="1:13" s="1" customFormat="1" ht="15.6" customHeight="1" x14ac:dyDescent="0.3">
      <c r="A11" s="18">
        <f>SUM(B$5*0.25)</f>
        <v>1</v>
      </c>
      <c r="B11" s="16" t="s">
        <v>3</v>
      </c>
      <c r="C11" s="17" t="s">
        <v>4</v>
      </c>
    </row>
    <row r="12" spans="1:13" s="1" customFormat="1" ht="15.6" customHeight="1" x14ac:dyDescent="0.3">
      <c r="A12" s="18">
        <f>SUM(B$5*0.75)</f>
        <v>3</v>
      </c>
      <c r="B12" s="16" t="s">
        <v>3</v>
      </c>
      <c r="C12" s="17" t="s">
        <v>5</v>
      </c>
      <c r="D12" s="1" t="s">
        <v>8</v>
      </c>
    </row>
    <row r="13" spans="1:13" s="1" customFormat="1" ht="15.6" customHeight="1" x14ac:dyDescent="0.3">
      <c r="A13" s="18"/>
      <c r="B13" s="16"/>
      <c r="C13" s="17"/>
    </row>
    <row r="14" spans="1:13" s="1" customFormat="1" ht="15.6" customHeight="1" x14ac:dyDescent="0.3">
      <c r="A14" s="18">
        <f>SUM(B$5*0.75)</f>
        <v>3</v>
      </c>
      <c r="B14" s="16" t="s">
        <v>3</v>
      </c>
      <c r="C14" s="17" t="s">
        <v>26</v>
      </c>
      <c r="D14" s="1" t="s">
        <v>38</v>
      </c>
    </row>
    <row r="15" spans="1:13" s="1" customFormat="1" ht="15.6" customHeight="1" x14ac:dyDescent="0.3">
      <c r="A15" s="22" t="s">
        <v>20</v>
      </c>
      <c r="B15" s="16"/>
      <c r="C15" s="17"/>
      <c r="D15" s="17"/>
    </row>
    <row r="16" spans="1:13" s="1" customFormat="1" ht="15.6" customHeight="1" x14ac:dyDescent="0.3">
      <c r="A16" s="42"/>
      <c r="B16" s="16"/>
      <c r="C16" s="17"/>
      <c r="D16" s="17"/>
    </row>
    <row r="17" spans="1:7" s="1" customFormat="1" ht="15.6" customHeight="1" x14ac:dyDescent="0.3">
      <c r="A17" s="18"/>
      <c r="B17" s="16"/>
      <c r="C17" s="17" t="s">
        <v>14</v>
      </c>
      <c r="D17" s="1" t="s">
        <v>15</v>
      </c>
    </row>
    <row r="18" spans="1:7" s="1" customFormat="1" ht="15.6" customHeight="1" x14ac:dyDescent="0.3">
      <c r="A18" s="23"/>
      <c r="B18" s="16"/>
      <c r="C18" s="17"/>
      <c r="D18" s="14" t="s">
        <v>24</v>
      </c>
    </row>
    <row r="19" spans="1:7" s="1" customFormat="1" ht="15.6" customHeight="1" x14ac:dyDescent="0.3">
      <c r="A19" s="23"/>
      <c r="B19" s="16"/>
      <c r="C19" s="17"/>
      <c r="D19" s="17"/>
    </row>
    <row r="20" spans="1:7" s="1" customFormat="1" ht="15.6" customHeight="1" x14ac:dyDescent="0.3">
      <c r="A20" s="23"/>
      <c r="B20" s="16"/>
      <c r="C20" s="17"/>
      <c r="D20" s="17"/>
    </row>
    <row r="21" spans="1:7" s="1" customFormat="1" ht="15.6" customHeight="1" x14ac:dyDescent="0.3">
      <c r="A21" s="23"/>
      <c r="B21" s="16"/>
      <c r="C21" s="17"/>
      <c r="D21" s="17"/>
    </row>
    <row r="22" spans="1:7" s="1" customFormat="1" ht="15.6" customHeight="1" x14ac:dyDescent="0.3">
      <c r="A22" s="23"/>
      <c r="B22" s="16"/>
      <c r="C22" s="17"/>
      <c r="D22" s="17"/>
    </row>
    <row r="23" spans="1:7" s="1" customFormat="1" ht="15.6" customHeight="1" x14ac:dyDescent="0.3">
      <c r="A23" s="23"/>
      <c r="B23" s="16"/>
      <c r="C23" s="17"/>
      <c r="D23" s="17"/>
    </row>
    <row r="24" spans="1:7" s="1" customFormat="1" ht="15.6" customHeight="1" x14ac:dyDescent="0.3">
      <c r="A24" s="18"/>
      <c r="B24" s="16"/>
      <c r="C24" s="17"/>
      <c r="D24" s="17"/>
    </row>
    <row r="25" spans="1:7" s="1" customFormat="1" ht="15.6" customHeight="1" x14ac:dyDescent="0.3">
      <c r="A25" s="18"/>
      <c r="B25" s="16"/>
      <c r="C25" s="17"/>
      <c r="D25" s="17"/>
    </row>
    <row r="26" spans="1:7" s="1" customFormat="1" ht="15.6" customHeight="1" x14ac:dyDescent="0.3">
      <c r="A26" s="18"/>
      <c r="B26" s="16"/>
      <c r="C26" s="17"/>
      <c r="D26" s="17"/>
    </row>
    <row r="27" spans="1:7" s="1" customFormat="1" ht="15.6" customHeight="1" x14ac:dyDescent="0.3">
      <c r="A27" s="18"/>
      <c r="B27" s="16"/>
      <c r="C27" s="17"/>
      <c r="D27" s="17"/>
    </row>
    <row r="28" spans="1:7" s="1" customFormat="1" ht="15.6" customHeight="1" x14ac:dyDescent="0.3">
      <c r="A28" s="15">
        <f>SUM(B5*75)</f>
        <v>300</v>
      </c>
      <c r="B28" s="17" t="s">
        <v>2</v>
      </c>
      <c r="C28" s="17" t="s">
        <v>16</v>
      </c>
      <c r="D28" s="17"/>
    </row>
    <row r="29" spans="1:7" s="1" customFormat="1" ht="15.6" customHeight="1" x14ac:dyDescent="0.3">
      <c r="A29" s="1" t="s">
        <v>45</v>
      </c>
      <c r="B29" s="16"/>
      <c r="C29" s="17"/>
      <c r="D29" s="17"/>
    </row>
    <row r="30" spans="1:7" s="1" customFormat="1" ht="15.6" customHeight="1" x14ac:dyDescent="0.3">
      <c r="A30" s="22" t="s">
        <v>44</v>
      </c>
      <c r="B30" s="16"/>
      <c r="C30" s="17"/>
      <c r="D30" s="17"/>
    </row>
    <row r="31" spans="1:7" s="1" customFormat="1" ht="15.6" customHeight="1" x14ac:dyDescent="0.3">
      <c r="A31" s="22" t="s">
        <v>46</v>
      </c>
      <c r="B31" s="16"/>
      <c r="C31" s="17"/>
      <c r="D31" s="17"/>
      <c r="G31" s="43" t="s">
        <v>22</v>
      </c>
    </row>
    <row r="32" spans="1:7" s="1" customFormat="1" ht="15.6" customHeight="1" x14ac:dyDescent="0.3">
      <c r="A32" s="18"/>
      <c r="B32" s="16"/>
      <c r="C32" s="17"/>
      <c r="D32" s="17"/>
    </row>
    <row r="33" spans="1:5" s="1" customFormat="1" ht="15.6" customHeight="1" x14ac:dyDescent="0.3">
      <c r="A33" s="18"/>
      <c r="B33" s="16"/>
      <c r="C33" s="17"/>
      <c r="D33" s="17"/>
    </row>
    <row r="34" spans="1:5" s="1" customFormat="1" ht="15.6" customHeight="1" x14ac:dyDescent="0.3">
      <c r="A34" s="18"/>
      <c r="B34" s="16"/>
      <c r="C34" s="17"/>
      <c r="D34" s="17"/>
    </row>
    <row r="35" spans="1:5" s="1" customFormat="1" ht="15.6" customHeight="1" x14ac:dyDescent="0.3">
      <c r="A35" s="29" t="s">
        <v>27</v>
      </c>
      <c r="B35" s="16"/>
      <c r="C35" s="17"/>
      <c r="D35" s="17"/>
    </row>
    <row r="36" spans="1:5" s="1" customFormat="1" ht="15.6" customHeight="1" x14ac:dyDescent="0.3">
      <c r="A36" s="18">
        <f>SUM(B$5*0.5)</f>
        <v>2</v>
      </c>
      <c r="B36" s="16" t="s">
        <v>3</v>
      </c>
      <c r="C36" s="17" t="s">
        <v>6</v>
      </c>
      <c r="D36" s="1" t="s">
        <v>21</v>
      </c>
    </row>
    <row r="37" spans="1:5" s="1" customFormat="1" ht="15.6" customHeight="1" x14ac:dyDescent="0.3">
      <c r="A37" s="18">
        <f>SUM(B$5*0.5)</f>
        <v>2</v>
      </c>
      <c r="B37" s="19"/>
      <c r="C37" s="17" t="s">
        <v>28</v>
      </c>
      <c r="D37" s="1" t="s">
        <v>41</v>
      </c>
    </row>
    <row r="38" spans="1:5" s="1" customFormat="1" ht="15.6" customHeight="1" x14ac:dyDescent="0.3">
      <c r="A38" s="18">
        <f>SUM(B$5*0.25)</f>
        <v>1</v>
      </c>
      <c r="B38" s="19"/>
      <c r="C38" s="17" t="s">
        <v>39</v>
      </c>
      <c r="D38" s="1" t="s">
        <v>40</v>
      </c>
    </row>
    <row r="39" spans="1:5" s="1" customFormat="1" ht="15.6" customHeight="1" x14ac:dyDescent="0.3">
      <c r="A39" s="18"/>
      <c r="B39" s="19"/>
      <c r="C39" s="17"/>
      <c r="D39" s="1" t="s">
        <v>42</v>
      </c>
    </row>
    <row r="40" spans="1:5" s="1" customFormat="1" ht="15.6" customHeight="1" x14ac:dyDescent="0.3">
      <c r="A40" s="15"/>
      <c r="B40" s="16"/>
      <c r="C40" s="17"/>
    </row>
    <row r="41" spans="1:5" s="1" customFormat="1" ht="15.6" customHeight="1" x14ac:dyDescent="0.3">
      <c r="A41" s="18">
        <v>1</v>
      </c>
      <c r="B41" s="16" t="s">
        <v>29</v>
      </c>
      <c r="C41" s="17" t="s">
        <v>30</v>
      </c>
    </row>
    <row r="42" spans="1:5" s="1" customFormat="1" ht="15.6" customHeight="1" x14ac:dyDescent="0.3">
      <c r="A42" s="18"/>
      <c r="B42" s="16"/>
      <c r="C42" s="17"/>
      <c r="D42" s="1" t="s">
        <v>43</v>
      </c>
    </row>
    <row r="43" spans="1:5" s="1" customFormat="1" ht="15.6" customHeight="1" x14ac:dyDescent="0.3">
      <c r="A43" s="15"/>
      <c r="B43" s="16"/>
      <c r="C43" s="17"/>
      <c r="D43" s="1" t="s">
        <v>31</v>
      </c>
    </row>
    <row r="44" spans="1:5" s="1" customFormat="1" ht="15.6" customHeight="1" x14ac:dyDescent="0.3">
      <c r="A44" s="15"/>
      <c r="B44" s="16"/>
      <c r="C44" s="17"/>
    </row>
    <row r="45" spans="1:5" s="1" customFormat="1" ht="15.6" customHeight="1" x14ac:dyDescent="0.3">
      <c r="A45" s="18">
        <f>SUM(B$5*0.75)</f>
        <v>3</v>
      </c>
      <c r="B45" s="16" t="s">
        <v>17</v>
      </c>
      <c r="C45" s="17" t="s">
        <v>9</v>
      </c>
      <c r="D45" s="18">
        <f>SUM(B$5*0.75)</f>
        <v>3</v>
      </c>
      <c r="E45" s="17" t="s">
        <v>10</v>
      </c>
    </row>
    <row r="46" spans="1:5" s="1" customFormat="1" ht="15.6" customHeight="1" x14ac:dyDescent="0.3">
      <c r="A46" s="18">
        <f>SUM(B$5*0.75)</f>
        <v>3</v>
      </c>
      <c r="B46" s="16" t="s">
        <v>3</v>
      </c>
      <c r="C46" s="17" t="s">
        <v>32</v>
      </c>
      <c r="D46" s="17"/>
      <c r="E46" s="17"/>
    </row>
    <row r="47" spans="1:5" s="1" customFormat="1" ht="15.6" customHeight="1" x14ac:dyDescent="0.3">
      <c r="A47" s="18">
        <f>SUM(B$5*1)</f>
        <v>4</v>
      </c>
      <c r="B47" s="16" t="s">
        <v>3</v>
      </c>
      <c r="C47" s="17" t="s">
        <v>33</v>
      </c>
      <c r="D47" s="14" t="s">
        <v>34</v>
      </c>
    </row>
    <row r="48" spans="1:5" s="1" customFormat="1" ht="15.6" customHeight="1" x14ac:dyDescent="0.3">
      <c r="A48" s="18"/>
      <c r="B48" s="16"/>
      <c r="C48" s="17"/>
      <c r="D48" s="14" t="s">
        <v>35</v>
      </c>
    </row>
    <row r="49" spans="1:13" s="1" customFormat="1" ht="15.6" customHeight="1" x14ac:dyDescent="0.3">
      <c r="A49" s="18"/>
      <c r="B49" s="16"/>
      <c r="C49" s="17"/>
      <c r="D49" s="17"/>
    </row>
    <row r="50" spans="1:13" ht="15.6" customHeight="1" x14ac:dyDescent="0.35">
      <c r="A50" s="18">
        <f>SUM(B$5*1)</f>
        <v>4</v>
      </c>
      <c r="B50" s="16" t="s">
        <v>7</v>
      </c>
      <c r="C50" s="17" t="s">
        <v>11</v>
      </c>
      <c r="D50" s="17"/>
      <c r="E50" s="32" t="s">
        <v>12</v>
      </c>
      <c r="F50" s="1"/>
      <c r="G50" s="1"/>
      <c r="H50" s="1"/>
      <c r="I50" s="1"/>
      <c r="J50" s="1"/>
      <c r="K50" s="1"/>
      <c r="L50" s="1"/>
      <c r="M50" s="1"/>
    </row>
    <row r="51" spans="1:13" ht="15.6" customHeight="1" x14ac:dyDescent="0.35">
      <c r="A51" s="33"/>
      <c r="B51" s="34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1:13" ht="15.6" customHeight="1" x14ac:dyDescent="0.35">
      <c r="A52" s="1" t="s">
        <v>36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1:13" ht="15.6" customHeight="1" x14ac:dyDescent="0.35">
      <c r="A53" s="11" t="s">
        <v>37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ht="15.6" customHeight="1" x14ac:dyDescent="0.35">
      <c r="B54" s="3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ht="15.6" customHeight="1" x14ac:dyDescent="0.35">
      <c r="A55" s="35"/>
      <c r="B55" s="34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ht="15.6" customHeight="1" x14ac:dyDescent="0.35">
      <c r="A56" s="35"/>
      <c r="B56" s="3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ht="15.6" customHeight="1" x14ac:dyDescent="0.35">
      <c r="A57" s="35"/>
      <c r="B57" s="34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1:13" ht="15.6" customHeight="1" x14ac:dyDescent="0.35">
      <c r="A58" s="35"/>
      <c r="B58" s="34"/>
      <c r="C58" s="17"/>
      <c r="D58" s="17"/>
      <c r="E58" s="17"/>
      <c r="F58" s="1"/>
      <c r="G58" s="1"/>
      <c r="H58" s="1"/>
      <c r="I58" s="1"/>
      <c r="J58" s="1"/>
      <c r="K58" s="1"/>
      <c r="L58" s="1"/>
      <c r="M58" s="1"/>
    </row>
    <row r="59" spans="1:13" ht="15.6" customHeight="1" x14ac:dyDescent="0.35">
      <c r="A59" s="35"/>
      <c r="B59" s="34"/>
      <c r="C59" s="17"/>
      <c r="D59" s="17"/>
      <c r="E59" s="17"/>
      <c r="F59" s="1"/>
      <c r="G59" s="1"/>
      <c r="H59" s="1"/>
      <c r="I59" s="1"/>
      <c r="J59" s="1"/>
      <c r="K59" s="1"/>
      <c r="L59" s="1"/>
      <c r="M59" s="1"/>
    </row>
    <row r="60" spans="1:13" ht="15.6" customHeight="1" x14ac:dyDescent="0.35">
      <c r="A60" s="33"/>
      <c r="B60" s="34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5.6" customHeight="1" x14ac:dyDescent="0.35">
      <c r="A61" s="33"/>
      <c r="B61" s="34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5.6" customHeight="1" x14ac:dyDescent="0.35">
      <c r="A62" s="33"/>
      <c r="B62" s="34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13" ht="15.6" customHeight="1" x14ac:dyDescent="0.35">
      <c r="A63" s="33"/>
      <c r="B63" s="34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13" ht="15.6" customHeight="1" x14ac:dyDescent="0.35">
      <c r="A64" s="33"/>
      <c r="B64" s="34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1:13" ht="15.6" customHeight="1" x14ac:dyDescent="0.35">
      <c r="A65" s="44"/>
      <c r="B65" s="34"/>
      <c r="C65" s="1"/>
      <c r="D65" s="1"/>
      <c r="E65" s="1"/>
      <c r="F65" s="1"/>
      <c r="G65" s="43" t="s">
        <v>23</v>
      </c>
      <c r="H65" s="1"/>
      <c r="I65" s="1"/>
      <c r="J65" s="1"/>
      <c r="K65" s="1"/>
      <c r="L65" s="1"/>
      <c r="M65" s="1"/>
    </row>
    <row r="66" spans="1:13" ht="15.6" customHeight="1" x14ac:dyDescent="0.35">
      <c r="A66" s="33"/>
      <c r="B66" s="34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ht="15.6" customHeight="1" x14ac:dyDescent="0.35">
      <c r="A67" s="33"/>
      <c r="B67" s="34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1:13" ht="15.6" customHeight="1" x14ac:dyDescent="0.35">
      <c r="A68" s="33"/>
      <c r="B68" s="34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1:13" ht="15.6" customHeight="1" x14ac:dyDescent="0.35">
      <c r="A69" s="33"/>
      <c r="B69" s="34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1:13" ht="15.6" customHeight="1" x14ac:dyDescent="0.35">
      <c r="A70" s="33"/>
      <c r="B70" s="34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1:13" ht="15.6" customHeight="1" x14ac:dyDescent="0.35">
      <c r="A71" s="1"/>
      <c r="B71" s="1"/>
      <c r="C71" s="1"/>
      <c r="D71" s="1"/>
      <c r="E71" s="1"/>
      <c r="F71" s="31"/>
      <c r="G71" s="1"/>
      <c r="H71" s="1"/>
      <c r="I71" s="1"/>
      <c r="J71" s="1"/>
      <c r="K71" s="1"/>
      <c r="L71" s="1"/>
      <c r="M71" s="1"/>
    </row>
    <row r="72" spans="1:13" ht="15.6" customHeight="1" x14ac:dyDescent="0.35">
      <c r="A72" s="33"/>
      <c r="B72" s="34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1:13" ht="15.6" customHeight="1" x14ac:dyDescent="0.35">
      <c r="A73" s="33"/>
      <c r="B73" s="34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1:13" ht="15.6" customHeight="1" x14ac:dyDescent="0.35"/>
    <row r="75" spans="1:13" ht="15.6" customHeight="1" x14ac:dyDescent="0.35"/>
    <row r="76" spans="1:13" ht="15.6" customHeight="1" x14ac:dyDescent="0.35"/>
    <row r="77" spans="1:13" ht="15.6" customHeight="1" x14ac:dyDescent="0.35"/>
    <row r="78" spans="1:13" ht="15.6" customHeight="1" x14ac:dyDescent="0.35"/>
    <row r="79" spans="1:13" ht="15.6" customHeight="1" x14ac:dyDescent="0.35"/>
    <row r="80" spans="1:13" ht="15.6" customHeight="1" x14ac:dyDescent="0.35"/>
    <row r="81" ht="15.6" customHeight="1" x14ac:dyDescent="0.35"/>
    <row r="82" ht="15.6" customHeight="1" x14ac:dyDescent="0.35"/>
    <row r="83" ht="15.6" customHeight="1" x14ac:dyDescent="0.35"/>
    <row r="84" ht="15.6" customHeight="1" x14ac:dyDescent="0.35"/>
    <row r="85" ht="15.6" customHeight="1" x14ac:dyDescent="0.35"/>
    <row r="86" ht="15.6" customHeight="1" x14ac:dyDescent="0.35"/>
  </sheetData>
  <mergeCells count="1">
    <mergeCell ref="C4:E4"/>
  </mergeCells>
  <pageMargins left="3.937007874015748E-2" right="3.937007874015748E-2" top="0.31496062992125984" bottom="0.31496062992125984" header="0.31496062992125984" footer="0.31496062992125984"/>
  <pageSetup paperSize="11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2020-12-19T19:39:10Z</cp:lastPrinted>
  <dcterms:created xsi:type="dcterms:W3CDTF">2014-04-25T17:20:03Z</dcterms:created>
  <dcterms:modified xsi:type="dcterms:W3CDTF">2021-04-02T13:32:07Z</dcterms:modified>
</cp:coreProperties>
</file>