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14" i="1" l="1"/>
  <c r="D5" i="1" l="1"/>
  <c r="A28" i="1" l="1"/>
  <c r="A29" i="1"/>
  <c r="A26" i="1"/>
  <c r="A25" i="1"/>
  <c r="A24" i="1"/>
  <c r="A8" i="1" l="1"/>
  <c r="A12" i="1"/>
  <c r="A11" i="1"/>
  <c r="A10" i="1"/>
</calcChain>
</file>

<file path=xl/sharedStrings.xml><?xml version="1.0" encoding="utf-8"?>
<sst xmlns="http://schemas.openxmlformats.org/spreadsheetml/2006/main" count="39" uniqueCount="35">
  <si>
    <t>g</t>
  </si>
  <si>
    <t>für</t>
  </si>
  <si>
    <t>Personen</t>
  </si>
  <si>
    <t>EL</t>
  </si>
  <si>
    <t>Zucker</t>
  </si>
  <si>
    <t>dl</t>
  </si>
  <si>
    <t>Panna cotta:</t>
  </si>
  <si>
    <t xml:space="preserve">         Panna cotta</t>
  </si>
  <si>
    <t xml:space="preserve"> </t>
  </si>
  <si>
    <t>Vanillestängel</t>
  </si>
  <si>
    <t>Blatt</t>
  </si>
  <si>
    <t>Gelatine</t>
  </si>
  <si>
    <t>Beeren:</t>
  </si>
  <si>
    <t>Heidelbeeren</t>
  </si>
  <si>
    <t>Himbeeren</t>
  </si>
  <si>
    <t>längs aufgeschnitten</t>
  </si>
  <si>
    <t>in kaltem Wasser einweichen</t>
  </si>
  <si>
    <r>
      <rPr>
        <sz val="12"/>
        <color rgb="FF0070C0"/>
        <rFont val="Eras Medium ITC"/>
        <family val="2"/>
      </rPr>
      <t>Gut ausgedrückte Gelatine</t>
    </r>
    <r>
      <rPr>
        <sz val="12"/>
        <color theme="1"/>
        <rFont val="Eras Medium ITC"/>
        <family val="2"/>
      </rPr>
      <t xml:space="preserve"> unter Rühren darin auflösen.</t>
    </r>
  </si>
  <si>
    <t>3-4 Stunden kühl stellen und fest werden lassen.</t>
  </si>
  <si>
    <r>
      <rPr>
        <b/>
        <sz val="12"/>
        <color rgb="FF0070C0"/>
        <rFont val="Eras Medium ITC"/>
        <family val="2"/>
      </rPr>
      <t>Voll</t>
    </r>
    <r>
      <rPr>
        <sz val="12"/>
        <color rgb="FF0070C0"/>
        <rFont val="Eras Medium ITC"/>
        <family val="2"/>
      </rPr>
      <t>rahm</t>
    </r>
  </si>
  <si>
    <t>Trübeli</t>
  </si>
  <si>
    <t xml:space="preserve">Gefrohrene Früchte in Pfanne auftauen  </t>
  </si>
  <si>
    <t>lassen (ergibt benötigte Flüssigkeit)</t>
  </si>
  <si>
    <t xml:space="preserve">TL </t>
  </si>
  <si>
    <t>Zimt</t>
  </si>
  <si>
    <t>Zugeben, leicht aufkochen</t>
  </si>
  <si>
    <t>Pürieren</t>
  </si>
  <si>
    <t>Kurz vor dem Servieren die Beeren in die Gläser füllen, garnieren.</t>
  </si>
  <si>
    <t>Abkühlen lassen</t>
  </si>
  <si>
    <t>Gläsli</t>
  </si>
  <si>
    <t xml:space="preserve">Die Masse in Gläser füllen. </t>
  </si>
  <si>
    <t xml:space="preserve">aufkochen, während 10-12 Minuten auf ca. </t>
  </si>
  <si>
    <t>dl einkochen</t>
  </si>
  <si>
    <t>(Nach Wunsch eventuell schräg einfüllen:</t>
  </si>
  <si>
    <t>Gläser schräg auf ein Hölzchen stellen oder in einen Eierkarton legen.)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</si>
</sst>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9"/>
      <color theme="1"/>
      <name val="Eras Medium ITC"/>
      <family val="2"/>
    </font>
    <font>
      <sz val="12"/>
      <name val="Eras Medium ITC"/>
      <family val="2"/>
    </font>
    <font>
      <sz val="12"/>
      <color theme="5" tint="-0.249977111117893"/>
      <name val="Eras Medium ITC"/>
      <family val="2"/>
    </font>
    <font>
      <sz val="12"/>
      <color rgb="FF8D0932"/>
      <name val="Eras Medium ITC"/>
      <family val="2"/>
    </font>
    <font>
      <b/>
      <sz val="16"/>
      <color theme="0"/>
      <name val="Calibri"/>
      <family val="2"/>
      <scheme val="minor"/>
    </font>
    <font>
      <b/>
      <sz val="12"/>
      <color rgb="FF0070C0"/>
      <name val="Eras Medium ITC"/>
      <family val="2"/>
    </font>
    <font>
      <sz val="12"/>
      <color rgb="FF0070C0"/>
      <name val="Eras Medium ITC"/>
      <family val="2"/>
    </font>
    <font>
      <b/>
      <sz val="12"/>
      <color rgb="FFC50D46"/>
      <name val="Eras Medium ITC"/>
      <family val="2"/>
    </font>
    <font>
      <sz val="12"/>
      <color rgb="FFC50D46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C50D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Fill="1"/>
    <xf numFmtId="0" fontId="11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 applyAlignment="1">
      <alignment horizontal="center"/>
    </xf>
    <xf numFmtId="0" fontId="9" fillId="0" borderId="0" xfId="0" applyFont="1" applyFill="1"/>
    <xf numFmtId="164" fontId="13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164" fontId="14" fillId="0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left"/>
    </xf>
    <xf numFmtId="0" fontId="12" fillId="3" borderId="0" xfId="0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64" fontId="15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50D46"/>
      <color rgb="FF8A0C30"/>
      <color rgb="FFB7137C"/>
      <color rgb="FF8D09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C50D4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8D0932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6.664062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25" t="s">
        <v>7</v>
      </c>
      <c r="B3" s="26"/>
      <c r="C3" s="27"/>
      <c r="D3" s="27"/>
      <c r="E3" s="10"/>
      <c r="F3" s="11"/>
    </row>
    <row r="4" spans="1:6" x14ac:dyDescent="0.35">
      <c r="A4" s="7"/>
      <c r="C4" s="35"/>
      <c r="D4" s="35"/>
    </row>
    <row r="5" spans="1:6" x14ac:dyDescent="0.35">
      <c r="A5" s="8" t="s">
        <v>1</v>
      </c>
      <c r="B5" s="12">
        <v>4</v>
      </c>
      <c r="C5" s="4" t="s">
        <v>2</v>
      </c>
      <c r="D5" s="1">
        <f>SUM(B5*1.5)</f>
        <v>6</v>
      </c>
      <c r="E5" s="32" t="s">
        <v>29</v>
      </c>
      <c r="F5" s="13"/>
    </row>
    <row r="6" spans="1:6" s="1" customFormat="1" ht="10.199999999999999" customHeight="1" x14ac:dyDescent="0.3">
      <c r="A6" s="3"/>
      <c r="B6" s="2"/>
    </row>
    <row r="7" spans="1:6" s="1" customFormat="1" ht="15.6" x14ac:dyDescent="0.3">
      <c r="A7" s="20" t="s">
        <v>6</v>
      </c>
      <c r="B7" s="21"/>
      <c r="C7" s="22"/>
      <c r="D7" s="15"/>
      <c r="E7" s="15"/>
      <c r="F7" s="15"/>
    </row>
    <row r="8" spans="1:6" s="1" customFormat="1" ht="15.6" x14ac:dyDescent="0.3">
      <c r="A8" s="23">
        <f>SUM(B5*0.5)</f>
        <v>2</v>
      </c>
      <c r="B8" s="21" t="s">
        <v>10</v>
      </c>
      <c r="C8" s="22" t="s">
        <v>11</v>
      </c>
      <c r="D8" s="19" t="s">
        <v>16</v>
      </c>
      <c r="E8" s="15"/>
      <c r="F8" s="15"/>
    </row>
    <row r="9" spans="1:6" s="1" customFormat="1" ht="10.199999999999999" customHeight="1" x14ac:dyDescent="0.3">
      <c r="A9" s="20"/>
      <c r="B9" s="21"/>
      <c r="C9" s="22"/>
      <c r="D9" s="15"/>
      <c r="E9" s="15"/>
      <c r="F9" s="15"/>
    </row>
    <row r="10" spans="1:6" s="1" customFormat="1" ht="15.6" x14ac:dyDescent="0.3">
      <c r="A10" s="23">
        <f>SUM(B5*1.25)</f>
        <v>5</v>
      </c>
      <c r="B10" s="21" t="s">
        <v>5</v>
      </c>
      <c r="C10" s="22" t="s">
        <v>19</v>
      </c>
      <c r="D10" s="19"/>
      <c r="E10" s="15"/>
      <c r="F10" s="15"/>
    </row>
    <row r="11" spans="1:6" s="1" customFormat="1" ht="15.6" customHeight="1" x14ac:dyDescent="0.3">
      <c r="A11" s="23">
        <f>SUM(B5*0.75)</f>
        <v>3</v>
      </c>
      <c r="B11" s="21" t="s">
        <v>3</v>
      </c>
      <c r="C11" s="22" t="s">
        <v>4</v>
      </c>
      <c r="D11" s="19"/>
      <c r="E11" s="15"/>
      <c r="F11" s="15"/>
    </row>
    <row r="12" spans="1:6" s="1" customFormat="1" ht="15.6" customHeight="1" x14ac:dyDescent="0.3">
      <c r="A12" s="23">
        <f>SUM(B5*0.25)</f>
        <v>1</v>
      </c>
      <c r="B12" s="21" t="s">
        <v>8</v>
      </c>
      <c r="C12" s="22" t="s">
        <v>9</v>
      </c>
      <c r="D12" s="1" t="s">
        <v>15</v>
      </c>
      <c r="E12" s="15"/>
      <c r="F12" s="15"/>
    </row>
    <row r="13" spans="1:6" s="1" customFormat="1" ht="15.6" customHeight="1" x14ac:dyDescent="0.3">
      <c r="C13" s="19" t="s">
        <v>31</v>
      </c>
      <c r="D13" s="19"/>
      <c r="E13" s="15"/>
      <c r="F13" s="15"/>
    </row>
    <row r="14" spans="1:6" s="1" customFormat="1" ht="15.6" customHeight="1" x14ac:dyDescent="0.3">
      <c r="B14" s="34">
        <f>SUM(B5*1)</f>
        <v>4</v>
      </c>
      <c r="C14" s="33" t="s">
        <v>32</v>
      </c>
      <c r="D14" s="19"/>
      <c r="E14" s="15"/>
      <c r="F14" s="15"/>
    </row>
    <row r="15" spans="1:6" s="1" customFormat="1" ht="10.199999999999999" customHeight="1" x14ac:dyDescent="0.3">
      <c r="A15" s="23"/>
      <c r="B15" s="21"/>
      <c r="C15" s="22"/>
      <c r="D15" s="19"/>
      <c r="E15" s="15"/>
      <c r="F15" s="15"/>
    </row>
    <row r="16" spans="1:6" ht="15.6" customHeight="1" x14ac:dyDescent="0.35">
      <c r="A16" s="24" t="s">
        <v>17</v>
      </c>
      <c r="B16" s="2"/>
      <c r="C16" s="1"/>
      <c r="D16" s="1"/>
      <c r="E16" s="1"/>
      <c r="F16" s="1"/>
    </row>
    <row r="17" spans="1:6" ht="15.6" customHeight="1" x14ac:dyDescent="0.35">
      <c r="A17" s="24" t="s">
        <v>30</v>
      </c>
      <c r="B17" s="2"/>
      <c r="C17" s="1"/>
      <c r="D17" s="1"/>
      <c r="E17" s="1"/>
      <c r="F17" s="1"/>
    </row>
    <row r="18" spans="1:6" ht="15.6" customHeight="1" x14ac:dyDescent="0.35">
      <c r="A18" s="24" t="s">
        <v>33</v>
      </c>
      <c r="B18" s="2"/>
      <c r="C18" s="1"/>
      <c r="D18" s="1"/>
      <c r="E18" s="1"/>
      <c r="F18" s="1"/>
    </row>
    <row r="19" spans="1:6" ht="15.6" customHeight="1" x14ac:dyDescent="0.35">
      <c r="A19" s="24" t="s">
        <v>34</v>
      </c>
      <c r="B19" s="2"/>
      <c r="C19" s="1"/>
      <c r="D19" s="1"/>
      <c r="E19" s="1"/>
      <c r="F19" s="1"/>
    </row>
    <row r="20" spans="1:6" ht="10.199999999999999" customHeight="1" x14ac:dyDescent="0.35">
      <c r="A20" s="24"/>
      <c r="B20" s="2"/>
      <c r="C20" s="1"/>
      <c r="D20" s="1"/>
      <c r="E20" s="1"/>
      <c r="F20" s="1"/>
    </row>
    <row r="21" spans="1:6" ht="15.6" customHeight="1" x14ac:dyDescent="0.35">
      <c r="A21" s="24" t="s">
        <v>18</v>
      </c>
      <c r="B21" s="2"/>
      <c r="C21" s="1"/>
      <c r="D21" s="1"/>
      <c r="E21" s="1"/>
      <c r="F21" s="1"/>
    </row>
    <row r="22" spans="1:6" s="1" customFormat="1" ht="10.199999999999999" customHeight="1" x14ac:dyDescent="0.3">
      <c r="A22" s="23"/>
      <c r="B22" s="21"/>
      <c r="C22" s="22"/>
      <c r="D22" s="15"/>
      <c r="E22" s="15"/>
      <c r="F22" s="15"/>
    </row>
    <row r="23" spans="1:6" s="1" customFormat="1" ht="15.6" customHeight="1" x14ac:dyDescent="0.3">
      <c r="A23" s="28" t="s">
        <v>12</v>
      </c>
      <c r="B23" s="29"/>
      <c r="C23" s="30"/>
      <c r="D23" s="14"/>
      <c r="E23" s="14"/>
      <c r="F23" s="14"/>
    </row>
    <row r="24" spans="1:6" s="1" customFormat="1" ht="15.6" customHeight="1" x14ac:dyDescent="0.3">
      <c r="A24" s="31">
        <f>SUM(B5*15)</f>
        <v>60</v>
      </c>
      <c r="B24" s="29" t="s">
        <v>0</v>
      </c>
      <c r="C24" s="30" t="s">
        <v>14</v>
      </c>
      <c r="D24" s="14"/>
      <c r="E24" s="14"/>
      <c r="F24" s="14"/>
    </row>
    <row r="25" spans="1:6" s="1" customFormat="1" ht="15.6" customHeight="1" x14ac:dyDescent="0.3">
      <c r="A25" s="31">
        <f>SUM(B5*15)</f>
        <v>60</v>
      </c>
      <c r="B25" s="29" t="s">
        <v>0</v>
      </c>
      <c r="C25" s="30" t="s">
        <v>13</v>
      </c>
      <c r="E25" s="14"/>
      <c r="F25" s="14"/>
    </row>
    <row r="26" spans="1:6" s="1" customFormat="1" ht="15.6" customHeight="1" x14ac:dyDescent="0.3">
      <c r="A26" s="31">
        <f>SUM(B5*5)</f>
        <v>20</v>
      </c>
      <c r="B26" s="29" t="s">
        <v>0</v>
      </c>
      <c r="C26" s="30" t="s">
        <v>20</v>
      </c>
      <c r="D26" s="14" t="s">
        <v>21</v>
      </c>
      <c r="E26" s="14"/>
      <c r="F26" s="14"/>
    </row>
    <row r="27" spans="1:6" s="1" customFormat="1" ht="15.6" customHeight="1" x14ac:dyDescent="0.3">
      <c r="A27" s="18"/>
      <c r="B27" s="16"/>
      <c r="C27" s="17"/>
      <c r="D27" s="14" t="s">
        <v>22</v>
      </c>
      <c r="E27" s="14"/>
      <c r="F27" s="14"/>
    </row>
    <row r="28" spans="1:6" s="1" customFormat="1" ht="15.6" customHeight="1" x14ac:dyDescent="0.3">
      <c r="A28" s="31">
        <f>SUM(B5*0.375)</f>
        <v>1.5</v>
      </c>
      <c r="B28" s="29" t="s">
        <v>3</v>
      </c>
      <c r="C28" s="30" t="s">
        <v>4</v>
      </c>
      <c r="D28" s="14"/>
      <c r="E28" s="14"/>
      <c r="F28" s="14"/>
    </row>
    <row r="29" spans="1:6" s="1" customFormat="1" ht="15.6" customHeight="1" x14ac:dyDescent="0.3">
      <c r="A29" s="31">
        <f>SUM(B5*0.125)</f>
        <v>0.5</v>
      </c>
      <c r="B29" s="29" t="s">
        <v>23</v>
      </c>
      <c r="C29" s="30" t="s">
        <v>24</v>
      </c>
      <c r="D29" s="14" t="s">
        <v>25</v>
      </c>
      <c r="E29" s="14"/>
      <c r="F29" s="14"/>
    </row>
    <row r="30" spans="1:6" s="1" customFormat="1" ht="15.6" customHeight="1" x14ac:dyDescent="0.3">
      <c r="A30" s="31"/>
      <c r="B30" s="29"/>
      <c r="C30" s="30"/>
      <c r="D30" s="14" t="s">
        <v>26</v>
      </c>
      <c r="E30" s="14"/>
      <c r="F30" s="14"/>
    </row>
    <row r="31" spans="1:6" s="1" customFormat="1" ht="15.6" customHeight="1" x14ac:dyDescent="0.3">
      <c r="A31" s="18"/>
      <c r="B31" s="16"/>
      <c r="C31" s="17"/>
      <c r="D31" s="1" t="s">
        <v>28</v>
      </c>
      <c r="E31" s="14"/>
      <c r="F31" s="14"/>
    </row>
    <row r="32" spans="1:6" s="1" customFormat="1" ht="10.199999999999999" customHeight="1" x14ac:dyDescent="0.3">
      <c r="A32" s="18"/>
      <c r="B32" s="16"/>
      <c r="C32" s="17"/>
      <c r="E32" s="14"/>
      <c r="F32" s="14"/>
    </row>
    <row r="33" spans="1:1" ht="15.6" customHeight="1" x14ac:dyDescent="0.35">
      <c r="A33" s="24" t="s">
        <v>27</v>
      </c>
    </row>
  </sheetData>
  <mergeCells count="1">
    <mergeCell ref="C4:D4"/>
  </mergeCells>
  <pageMargins left="0.11811023622047245" right="0" top="0.31496062992125984" bottom="0.31496062992125984" header="0.19685039370078741" footer="0.11811023622047245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2020-09-13T10:12:45Z</cp:lastPrinted>
  <dcterms:created xsi:type="dcterms:W3CDTF">2014-04-25T17:20:03Z</dcterms:created>
  <dcterms:modified xsi:type="dcterms:W3CDTF">2020-12-13T20:19:40Z</dcterms:modified>
</cp:coreProperties>
</file>