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39" i="1" l="1"/>
  <c r="A36" i="1"/>
  <c r="A24" i="1"/>
  <c r="A25" i="1"/>
  <c r="A26" i="1"/>
  <c r="A23" i="1"/>
  <c r="A22" i="1"/>
  <c r="A21" i="1"/>
  <c r="A17" i="1"/>
  <c r="A16" i="1"/>
  <c r="A14" i="1"/>
  <c r="A11" i="1"/>
  <c r="A8" i="1"/>
  <c r="A9" i="1" l="1"/>
  <c r="A10" i="1" l="1"/>
</calcChain>
</file>

<file path=xl/sharedStrings.xml><?xml version="1.0" encoding="utf-8"?>
<sst xmlns="http://schemas.openxmlformats.org/spreadsheetml/2006/main" count="61" uniqueCount="53">
  <si>
    <t>g</t>
  </si>
  <si>
    <t>Stk.</t>
  </si>
  <si>
    <t>Zehe</t>
  </si>
  <si>
    <t>für</t>
  </si>
  <si>
    <t>Personen</t>
  </si>
  <si>
    <t>Zwiebeln</t>
  </si>
  <si>
    <t xml:space="preserve">EL </t>
  </si>
  <si>
    <t>Butter</t>
  </si>
  <si>
    <t>in Bratpfanne andämpfen</t>
  </si>
  <si>
    <t>Rinds-Hackfleisch</t>
  </si>
  <si>
    <t>dazugeben und anbraten</t>
  </si>
  <si>
    <t xml:space="preserve"> </t>
  </si>
  <si>
    <t>Knoblauch</t>
  </si>
  <si>
    <t>gehackt</t>
  </si>
  <si>
    <t>Reibkäse</t>
  </si>
  <si>
    <t>dl</t>
  </si>
  <si>
    <t>im vorgeheizten Backofen</t>
  </si>
  <si>
    <t>bei 180°C Heissluft 20-25 Minuten backen</t>
  </si>
  <si>
    <t>Hackfleisch Sauce:</t>
  </si>
  <si>
    <t>Mexikanischer Nudelauflauf</t>
  </si>
  <si>
    <t>Alles in einer Schüssel beiseitestellen</t>
  </si>
  <si>
    <t>rote</t>
  </si>
  <si>
    <t>Peperoni</t>
  </si>
  <si>
    <t xml:space="preserve">in Stücke schneiden und in </t>
  </si>
  <si>
    <t>Bratpfanne andämpfen</t>
  </si>
  <si>
    <t>gr</t>
  </si>
  <si>
    <t>Mais (Abtropfgewicht)</t>
  </si>
  <si>
    <t>Rote Bohnen (Abtropfgewicht)</t>
  </si>
  <si>
    <t>Hackfleisch und Zwiebeln wieder beigeben</t>
  </si>
  <si>
    <t>Halbrahm</t>
  </si>
  <si>
    <t>dazugiessen, aufwärmen</t>
  </si>
  <si>
    <t>Paprika</t>
  </si>
  <si>
    <t>TL</t>
  </si>
  <si>
    <t>Streu mi (Fleischgewürz)</t>
  </si>
  <si>
    <t>Salz</t>
  </si>
  <si>
    <t>Meersalz</t>
  </si>
  <si>
    <t>Pfeffer</t>
  </si>
  <si>
    <t>Teigwaren:</t>
  </si>
  <si>
    <t>Fusilli Teigwaren</t>
  </si>
  <si>
    <t>Hackfleisch Sauce darunterrühren, die Hälfte in Gratinform giessen</t>
  </si>
  <si>
    <t>gemisch streuen</t>
  </si>
  <si>
    <t>Nachos</t>
  </si>
  <si>
    <t>Einige</t>
  </si>
  <si>
    <t>In Säckli zerkleinern, darüber streuen</t>
  </si>
  <si>
    <t>Einige ganze Nachos in Gratin einstecken.</t>
  </si>
  <si>
    <t>Restlicher Käse und zerkleinerte Nachos darüberstreuen</t>
  </si>
  <si>
    <t>würzen aufwärmen</t>
  </si>
  <si>
    <t>al dente kochen, absieben,</t>
  </si>
  <si>
    <t>die Hälfte davon über das Hackfleisch-</t>
  </si>
  <si>
    <t>Restliches Hackfleisch-Fusilli-Gemisch darübergiessen</t>
  </si>
  <si>
    <t>gut abtropfen und alles andämpfen</t>
  </si>
  <si>
    <t>Seite 1/2</t>
  </si>
  <si>
    <t>Seite 2/2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</si>
</sst>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2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2"/>
      <color rgb="FFC00000"/>
      <name val="Eras Medium ITC"/>
      <family val="2"/>
    </font>
    <font>
      <sz val="12"/>
      <name val="Eras Medium ITC"/>
      <family val="2"/>
    </font>
    <font>
      <sz val="12"/>
      <color theme="9" tint="-0.499984740745262"/>
      <name val="Eras Medium ITC"/>
      <family val="2"/>
    </font>
    <font>
      <b/>
      <sz val="16"/>
      <name val="Calibri"/>
      <family val="2"/>
      <scheme val="minor"/>
    </font>
    <font>
      <b/>
      <sz val="12"/>
      <color rgb="FFC00000"/>
      <name val="Eras Medium ITC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C0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2" borderId="0" xfId="0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164" fontId="7" fillId="0" borderId="0" xfId="0" applyNumberFormat="1" applyFont="1" applyAlignment="1">
      <alignment horizontal="center"/>
    </xf>
    <xf numFmtId="164" fontId="4" fillId="3" borderId="0" xfId="0" applyNumberFormat="1" applyFont="1" applyFill="1" applyAlignment="1">
      <alignment vertical="center"/>
    </xf>
    <xf numFmtId="0" fontId="1" fillId="0" borderId="0" xfId="0" applyFont="1" applyAlignment="1"/>
    <xf numFmtId="0" fontId="8" fillId="0" borderId="0" xfId="0" applyFont="1" applyAlignment="1">
      <alignment horizontal="left"/>
    </xf>
    <xf numFmtId="0" fontId="8" fillId="0" borderId="0" xfId="0" applyFont="1"/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0" fontId="10" fillId="3" borderId="0" xfId="0" applyFont="1" applyFill="1" applyAlignment="1">
      <alignment vertical="center"/>
    </xf>
    <xf numFmtId="164" fontId="11" fillId="0" borderId="0" xfId="0" applyNumberFormat="1" applyFont="1" applyAlignment="1"/>
    <xf numFmtId="1" fontId="8" fillId="0" borderId="0" xfId="0" applyNumberFormat="1" applyFont="1" applyAlignment="1">
      <alignment horizontal="left"/>
    </xf>
    <xf numFmtId="0" fontId="1" fillId="0" borderId="0" xfId="0" applyFont="1" applyAlignment="1">
      <alignment horizontal="right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0</xdr:row>
      <xdr:rowOff>22860</xdr:rowOff>
    </xdr:from>
    <xdr:to>
      <xdr:col>5</xdr:col>
      <xdr:colOff>245520</xdr:colOff>
      <xdr:row>3</xdr:row>
      <xdr:rowOff>152220</xdr:rowOff>
    </xdr:to>
    <xdr:sp macro="" textlink="">
      <xdr:nvSpPr>
        <xdr:cNvPr id="2" name="Rechteck 1"/>
        <xdr:cNvSpPr/>
      </xdr:nvSpPr>
      <xdr:spPr>
        <a:xfrm>
          <a:off x="2727960" y="2286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showGridLines="0" tabSelected="1" workbookViewId="0">
      <selection activeCell="I55" sqref="I55"/>
    </sheetView>
  </sheetViews>
  <sheetFormatPr baseColWidth="10" defaultColWidth="11.44140625" defaultRowHeight="18" x14ac:dyDescent="0.35"/>
  <cols>
    <col min="1" max="1" width="8.77734375" style="6" customWidth="1"/>
    <col min="2" max="2" width="5.6640625" style="5" customWidth="1"/>
    <col min="3" max="3" width="14.44140625" style="4" customWidth="1"/>
    <col min="4" max="4" width="10.6640625" style="4" customWidth="1"/>
    <col min="5" max="5" width="22.88671875" style="4" customWidth="1"/>
    <col min="6" max="6" width="4.5546875" style="4" customWidth="1"/>
    <col min="7" max="16384" width="11.44140625" style="4"/>
  </cols>
  <sheetData>
    <row r="1" spans="1:6" ht="7.2" customHeight="1" x14ac:dyDescent="0.35"/>
    <row r="2" spans="1:6" ht="71.400000000000006" customHeight="1" x14ac:dyDescent="0.35"/>
    <row r="3" spans="1:6" s="9" customFormat="1" ht="24.75" customHeight="1" x14ac:dyDescent="0.3">
      <c r="A3" s="25" t="s">
        <v>19</v>
      </c>
      <c r="B3" s="18"/>
      <c r="C3" s="18"/>
      <c r="D3" s="18"/>
      <c r="E3" s="10"/>
      <c r="F3" s="11"/>
    </row>
    <row r="4" spans="1:6" x14ac:dyDescent="0.35">
      <c r="A4" s="7"/>
    </row>
    <row r="5" spans="1:6" x14ac:dyDescent="0.35">
      <c r="A5" s="8" t="s">
        <v>3</v>
      </c>
      <c r="B5" s="12">
        <v>5</v>
      </c>
      <c r="C5" s="4" t="s">
        <v>4</v>
      </c>
      <c r="E5" s="8"/>
      <c r="F5" s="13"/>
    </row>
    <row r="6" spans="1:6" s="1" customFormat="1" ht="15.6" x14ac:dyDescent="0.3">
      <c r="A6" s="3"/>
      <c r="B6" s="2"/>
    </row>
    <row r="7" spans="1:6" s="1" customFormat="1" ht="15.6" x14ac:dyDescent="0.3">
      <c r="A7" s="26" t="s">
        <v>18</v>
      </c>
      <c r="B7" s="2"/>
    </row>
    <row r="8" spans="1:6" s="1" customFormat="1" ht="15.6" x14ac:dyDescent="0.3">
      <c r="A8" s="14">
        <f>SUM(B5*0.125)</f>
        <v>0.625</v>
      </c>
      <c r="B8" s="15" t="s">
        <v>2</v>
      </c>
      <c r="C8" s="16" t="s">
        <v>12</v>
      </c>
    </row>
    <row r="9" spans="1:6" s="1" customFormat="1" ht="15.6" x14ac:dyDescent="0.3">
      <c r="A9" s="14">
        <f>SUM(B5*0.375)</f>
        <v>1.875</v>
      </c>
      <c r="B9" s="15" t="s">
        <v>1</v>
      </c>
      <c r="C9" s="16" t="s">
        <v>5</v>
      </c>
      <c r="E9" s="1" t="s">
        <v>13</v>
      </c>
    </row>
    <row r="10" spans="1:6" s="1" customFormat="1" ht="15.6" customHeight="1" x14ac:dyDescent="0.3">
      <c r="A10" s="14">
        <f>SUM(B5*0.125)</f>
        <v>0.625</v>
      </c>
      <c r="B10" s="15" t="s">
        <v>6</v>
      </c>
      <c r="C10" s="16" t="s">
        <v>7</v>
      </c>
      <c r="E10" s="1" t="s">
        <v>8</v>
      </c>
    </row>
    <row r="11" spans="1:6" s="1" customFormat="1" ht="15.6" x14ac:dyDescent="0.3">
      <c r="A11" s="14">
        <f>SUM($B$5*60)</f>
        <v>300</v>
      </c>
      <c r="B11" s="15" t="s">
        <v>0</v>
      </c>
      <c r="C11" s="16" t="s">
        <v>9</v>
      </c>
      <c r="E11" s="1" t="s">
        <v>10</v>
      </c>
    </row>
    <row r="12" spans="1:6" s="1" customFormat="1" ht="15.6" x14ac:dyDescent="0.3">
      <c r="A12" s="14"/>
      <c r="B12" s="15"/>
      <c r="C12" s="21" t="s">
        <v>20</v>
      </c>
      <c r="D12" s="16"/>
    </row>
    <row r="13" spans="1:6" s="1" customFormat="1" ht="15.6" customHeight="1" x14ac:dyDescent="0.3">
      <c r="A13" s="14"/>
      <c r="B13" s="15"/>
      <c r="C13" s="16"/>
      <c r="D13" s="16"/>
    </row>
    <row r="14" spans="1:6" s="1" customFormat="1" ht="15.6" x14ac:dyDescent="0.3">
      <c r="A14" s="14">
        <f>SUM($B$5*0.2)</f>
        <v>1</v>
      </c>
      <c r="B14" s="15" t="s">
        <v>21</v>
      </c>
      <c r="C14" s="16" t="s">
        <v>22</v>
      </c>
      <c r="D14" s="1" t="s">
        <v>23</v>
      </c>
    </row>
    <row r="15" spans="1:6" s="1" customFormat="1" ht="15.6" x14ac:dyDescent="0.3">
      <c r="A15" s="14" t="s">
        <v>11</v>
      </c>
      <c r="B15" s="15"/>
      <c r="C15" s="16"/>
      <c r="D15" s="21" t="s">
        <v>24</v>
      </c>
    </row>
    <row r="16" spans="1:6" s="1" customFormat="1" ht="15.6" x14ac:dyDescent="0.3">
      <c r="A16" s="14">
        <f>SUM($B$5*50)</f>
        <v>250</v>
      </c>
      <c r="B16" s="15" t="s">
        <v>25</v>
      </c>
      <c r="C16" s="16" t="s">
        <v>26</v>
      </c>
      <c r="D16" s="16"/>
    </row>
    <row r="17" spans="1:6" s="1" customFormat="1" ht="15.6" x14ac:dyDescent="0.3">
      <c r="A17" s="14">
        <f>SUM($B$5*40)</f>
        <v>200</v>
      </c>
      <c r="B17" s="15" t="s">
        <v>25</v>
      </c>
      <c r="C17" s="16" t="s">
        <v>27</v>
      </c>
      <c r="D17" s="16"/>
      <c r="F17" s="28"/>
    </row>
    <row r="18" spans="1:6" s="1" customFormat="1" ht="15.6" x14ac:dyDescent="0.3">
      <c r="A18" s="14"/>
      <c r="B18" s="15"/>
      <c r="C18" s="21" t="s">
        <v>50</v>
      </c>
      <c r="D18" s="16"/>
      <c r="F18" s="28"/>
    </row>
    <row r="19" spans="1:6" s="1" customFormat="1" ht="15.6" x14ac:dyDescent="0.3">
      <c r="A19" s="14"/>
      <c r="B19" s="15"/>
      <c r="C19" s="21" t="s">
        <v>28</v>
      </c>
      <c r="D19" s="16"/>
    </row>
    <row r="20" spans="1:6" s="1" customFormat="1" ht="15.6" customHeight="1" x14ac:dyDescent="0.3">
      <c r="A20" s="14"/>
      <c r="B20" s="15"/>
      <c r="C20" s="16"/>
      <c r="D20" s="16"/>
    </row>
    <row r="21" spans="1:6" s="1" customFormat="1" ht="15.6" x14ac:dyDescent="0.3">
      <c r="A21" s="14">
        <f>SUM($B$5*1)</f>
        <v>5</v>
      </c>
      <c r="B21" s="15" t="s">
        <v>15</v>
      </c>
      <c r="C21" s="16" t="s">
        <v>29</v>
      </c>
      <c r="D21" s="16"/>
      <c r="E21" s="1" t="s">
        <v>30</v>
      </c>
    </row>
    <row r="22" spans="1:6" s="1" customFormat="1" ht="15.6" x14ac:dyDescent="0.3">
      <c r="A22" s="14">
        <f>SUM($B$5*0.2)</f>
        <v>1</v>
      </c>
      <c r="B22" s="15" t="s">
        <v>32</v>
      </c>
      <c r="C22" s="16" t="s">
        <v>31</v>
      </c>
      <c r="D22" s="16"/>
    </row>
    <row r="23" spans="1:6" s="1" customFormat="1" ht="15.6" x14ac:dyDescent="0.3">
      <c r="A23" s="14">
        <f>SUM($B$5*0.2)</f>
        <v>1</v>
      </c>
      <c r="B23" s="15" t="s">
        <v>32</v>
      </c>
      <c r="C23" s="16" t="s">
        <v>33</v>
      </c>
      <c r="D23" s="16"/>
    </row>
    <row r="24" spans="1:6" s="1" customFormat="1" ht="15.6" x14ac:dyDescent="0.3">
      <c r="A24" s="14">
        <f t="shared" ref="A24:A26" si="0">SUM($B$5*0.2)</f>
        <v>1</v>
      </c>
      <c r="B24" s="15" t="s">
        <v>32</v>
      </c>
      <c r="C24" s="16" t="s">
        <v>34</v>
      </c>
      <c r="D24" s="16"/>
      <c r="E24" s="21"/>
    </row>
    <row r="25" spans="1:6" s="1" customFormat="1" ht="15.6" x14ac:dyDescent="0.3">
      <c r="A25" s="14">
        <f t="shared" si="0"/>
        <v>1</v>
      </c>
      <c r="B25" s="15" t="s">
        <v>32</v>
      </c>
      <c r="C25" s="16" t="s">
        <v>35</v>
      </c>
      <c r="D25" s="16"/>
      <c r="E25" s="21"/>
    </row>
    <row r="26" spans="1:6" s="1" customFormat="1" ht="15.6" x14ac:dyDescent="0.3">
      <c r="A26" s="14">
        <f t="shared" si="0"/>
        <v>1</v>
      </c>
      <c r="B26" s="15" t="s">
        <v>32</v>
      </c>
      <c r="C26" s="16" t="s">
        <v>36</v>
      </c>
      <c r="D26" s="16"/>
      <c r="E26" s="21" t="s">
        <v>46</v>
      </c>
    </row>
    <row r="27" spans="1:6" s="1" customFormat="1" ht="15.6" customHeight="1" x14ac:dyDescent="0.3">
      <c r="A27" s="14"/>
      <c r="B27" s="15"/>
      <c r="C27" s="16"/>
      <c r="D27" s="16"/>
      <c r="E27" s="21"/>
    </row>
    <row r="28" spans="1:6" s="1" customFormat="1" ht="15.6" customHeight="1" x14ac:dyDescent="0.3">
      <c r="A28" s="14"/>
      <c r="B28" s="15"/>
      <c r="C28" s="16"/>
      <c r="D28" s="16"/>
      <c r="E28" s="21"/>
    </row>
    <row r="29" spans="1:6" s="1" customFormat="1" ht="15.6" customHeight="1" x14ac:dyDescent="0.3">
      <c r="A29" s="14"/>
      <c r="B29" s="15"/>
      <c r="C29" s="16"/>
      <c r="D29" s="16"/>
      <c r="E29" s="21"/>
    </row>
    <row r="30" spans="1:6" s="1" customFormat="1" ht="15.6" customHeight="1" x14ac:dyDescent="0.3">
      <c r="A30" s="14"/>
      <c r="B30" s="15"/>
      <c r="C30" s="16"/>
      <c r="D30" s="16"/>
      <c r="E30" s="21"/>
    </row>
    <row r="31" spans="1:6" s="1" customFormat="1" ht="15.6" customHeight="1" x14ac:dyDescent="0.3">
      <c r="A31" s="14"/>
      <c r="B31" s="15"/>
      <c r="C31" s="16"/>
      <c r="D31" s="16"/>
      <c r="E31" s="21"/>
      <c r="F31" s="28" t="s">
        <v>51</v>
      </c>
    </row>
    <row r="32" spans="1:6" s="1" customFormat="1" ht="15.6" customHeight="1" x14ac:dyDescent="0.3">
      <c r="A32" s="14"/>
      <c r="B32" s="15"/>
      <c r="C32" s="16"/>
      <c r="D32" s="16"/>
      <c r="E32" s="21"/>
    </row>
    <row r="33" spans="1:5" s="1" customFormat="1" ht="15.6" customHeight="1" x14ac:dyDescent="0.3">
      <c r="A33" s="14"/>
      <c r="B33" s="15"/>
      <c r="C33" s="16"/>
      <c r="D33" s="16"/>
      <c r="E33" s="21"/>
    </row>
    <row r="34" spans="1:5" s="1" customFormat="1" ht="15.6" x14ac:dyDescent="0.3">
      <c r="A34" s="14"/>
      <c r="B34" s="15"/>
      <c r="C34" s="16"/>
      <c r="D34" s="16"/>
      <c r="E34" s="21"/>
    </row>
    <row r="35" spans="1:5" s="1" customFormat="1" ht="15.6" x14ac:dyDescent="0.3">
      <c r="A35" s="26" t="s">
        <v>37</v>
      </c>
      <c r="B35" s="15"/>
      <c r="C35" s="16"/>
      <c r="D35" s="16"/>
    </row>
    <row r="36" spans="1:5" s="1" customFormat="1" ht="15.6" x14ac:dyDescent="0.3">
      <c r="A36" s="14">
        <f>SUM(B5*100)</f>
        <v>500</v>
      </c>
      <c r="B36" s="15" t="s">
        <v>0</v>
      </c>
      <c r="C36" s="16" t="s">
        <v>38</v>
      </c>
      <c r="D36" s="16"/>
      <c r="E36" s="19" t="s">
        <v>47</v>
      </c>
    </row>
    <row r="37" spans="1:5" s="1" customFormat="1" ht="15.6" x14ac:dyDescent="0.3">
      <c r="A37" s="20" t="s">
        <v>39</v>
      </c>
      <c r="B37" s="22"/>
      <c r="E37" s="21"/>
    </row>
    <row r="38" spans="1:5" s="1" customFormat="1" ht="15.6" customHeight="1" x14ac:dyDescent="0.3">
      <c r="A38" s="23"/>
      <c r="B38" s="22"/>
      <c r="C38" s="24"/>
      <c r="E38" s="21"/>
    </row>
    <row r="39" spans="1:5" s="1" customFormat="1" ht="15.6" x14ac:dyDescent="0.3">
      <c r="A39" s="14">
        <f>SUM(B5*26)</f>
        <v>130</v>
      </c>
      <c r="B39" s="15" t="s">
        <v>0</v>
      </c>
      <c r="C39" s="16" t="s">
        <v>14</v>
      </c>
      <c r="D39" s="1" t="s">
        <v>48</v>
      </c>
    </row>
    <row r="40" spans="1:5" s="1" customFormat="1" ht="15.6" x14ac:dyDescent="0.3">
      <c r="A40" s="14"/>
      <c r="B40" s="15"/>
      <c r="C40" s="21"/>
      <c r="D40" s="21" t="s">
        <v>40</v>
      </c>
    </row>
    <row r="41" spans="1:5" s="1" customFormat="1" ht="15.6" customHeight="1" x14ac:dyDescent="0.3">
      <c r="A41" s="14"/>
      <c r="B41" s="15"/>
      <c r="C41" s="16"/>
      <c r="D41" s="16"/>
    </row>
    <row r="42" spans="1:5" s="1" customFormat="1" ht="15.6" x14ac:dyDescent="0.3">
      <c r="A42" s="14" t="s">
        <v>42</v>
      </c>
      <c r="C42" s="16" t="s">
        <v>41</v>
      </c>
      <c r="D42" s="21" t="s">
        <v>43</v>
      </c>
    </row>
    <row r="43" spans="1:5" s="1" customFormat="1" ht="15.6" customHeight="1" x14ac:dyDescent="0.3">
      <c r="A43" s="14"/>
      <c r="B43" s="15"/>
      <c r="C43" s="16"/>
      <c r="D43" s="16"/>
    </row>
    <row r="44" spans="1:5" s="1" customFormat="1" ht="15.6" x14ac:dyDescent="0.3">
      <c r="B44" s="21" t="s">
        <v>49</v>
      </c>
      <c r="D44" s="16"/>
    </row>
    <row r="45" spans="1:5" s="1" customFormat="1" ht="15.6" x14ac:dyDescent="0.3">
      <c r="B45" s="27" t="s">
        <v>45</v>
      </c>
      <c r="C45" s="21"/>
      <c r="D45" s="16"/>
    </row>
    <row r="46" spans="1:5" s="1" customFormat="1" ht="15.6" x14ac:dyDescent="0.3">
      <c r="B46" s="27" t="s">
        <v>44</v>
      </c>
      <c r="C46" s="21"/>
      <c r="D46" s="16"/>
    </row>
    <row r="47" spans="1:5" s="1" customFormat="1" ht="10.199999999999999" customHeight="1" x14ac:dyDescent="0.3">
      <c r="A47" s="27"/>
      <c r="B47" s="15"/>
      <c r="C47" s="21"/>
      <c r="D47" s="16"/>
    </row>
    <row r="48" spans="1:5" s="1" customFormat="1" ht="15.6" x14ac:dyDescent="0.3">
      <c r="A48" s="17" t="s">
        <v>11</v>
      </c>
      <c r="B48" s="20" t="s">
        <v>16</v>
      </c>
      <c r="D48" s="16"/>
    </row>
    <row r="49" spans="1:6" s="1" customFormat="1" ht="15.6" x14ac:dyDescent="0.3">
      <c r="A49" s="3"/>
      <c r="B49" s="20" t="s">
        <v>17</v>
      </c>
    </row>
    <row r="50" spans="1:6" s="1" customFormat="1" ht="15.6" x14ac:dyDescent="0.3">
      <c r="A50" s="3"/>
      <c r="B50" s="2"/>
    </row>
    <row r="51" spans="1:6" s="1" customFormat="1" ht="15.6" x14ac:dyDescent="0.3">
      <c r="A51" s="3"/>
      <c r="B51" s="2"/>
    </row>
    <row r="52" spans="1:6" s="1" customFormat="1" ht="15.6" x14ac:dyDescent="0.3">
      <c r="A52" s="3"/>
      <c r="B52" s="2"/>
    </row>
    <row r="53" spans="1:6" s="1" customFormat="1" ht="15.6" x14ac:dyDescent="0.3">
      <c r="A53" s="3"/>
      <c r="B53" s="2"/>
    </row>
    <row r="54" spans="1:6" s="1" customFormat="1" ht="15.6" x14ac:dyDescent="0.3">
      <c r="A54" s="3"/>
      <c r="B54" s="2"/>
    </row>
    <row r="64" spans="1:6" x14ac:dyDescent="0.35">
      <c r="F64" s="28" t="s">
        <v>52</v>
      </c>
    </row>
  </sheetData>
  <pageMargins left="0" right="0" top="0.31496062992125984" bottom="0.31496062992125984" header="0.31496062992125984" footer="0.31496062992125984"/>
  <pageSetup paperSize="11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2021-03-20T21:06:15Z</cp:lastPrinted>
  <dcterms:created xsi:type="dcterms:W3CDTF">2014-04-25T17:20:03Z</dcterms:created>
  <dcterms:modified xsi:type="dcterms:W3CDTF">2021-03-20T21:06:40Z</dcterms:modified>
</cp:coreProperties>
</file>