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8" i="1" l="1"/>
  <c r="A9" i="1"/>
  <c r="A30" i="1" l="1"/>
  <c r="A29" i="1"/>
  <c r="A10" i="1"/>
  <c r="A28" i="1"/>
  <c r="A12" i="1"/>
  <c r="A11" i="1"/>
</calcChain>
</file>

<file path=xl/sharedStrings.xml><?xml version="1.0" encoding="utf-8"?>
<sst xmlns="http://schemas.openxmlformats.org/spreadsheetml/2006/main" count="38" uniqueCount="35">
  <si>
    <t>Stk.</t>
  </si>
  <si>
    <t>für</t>
  </si>
  <si>
    <t>Mandelgipfeli</t>
  </si>
  <si>
    <t>gr</t>
  </si>
  <si>
    <t>Zucker</t>
  </si>
  <si>
    <t>dl</t>
  </si>
  <si>
    <t>Kaffeerahm</t>
  </si>
  <si>
    <t xml:space="preserve">EL </t>
  </si>
  <si>
    <t>Aprikosenkonfi</t>
  </si>
  <si>
    <t>Mandeln geschält gemahlen</t>
  </si>
  <si>
    <t>Zitrone (nur abgeriebene Schale)</t>
  </si>
  <si>
    <t>runde Blätterteige</t>
  </si>
  <si>
    <t>alle Zutaten mischen</t>
  </si>
  <si>
    <t>25-30 Minuten auf der untersten Rille</t>
  </si>
  <si>
    <t>Backen:</t>
  </si>
  <si>
    <t xml:space="preserve">im 180°C vorgeheizten Backofen </t>
  </si>
  <si>
    <t>Glasur:</t>
  </si>
  <si>
    <t>Puderzucker</t>
  </si>
  <si>
    <t>EL</t>
  </si>
  <si>
    <t>Wasser</t>
  </si>
  <si>
    <t>Zitronensaft</t>
  </si>
  <si>
    <t>gut mischen</t>
  </si>
  <si>
    <t>das noch heisse Gebäck bestreichen</t>
  </si>
  <si>
    <t>Ränder mit Wasser leicht anfeuchten, dass sie kleben.</t>
  </si>
  <si>
    <t>Füllung:</t>
  </si>
  <si>
    <t>Runden Blätterteig achteln und mit Füllung belegen.</t>
  </si>
  <si>
    <t>Rollen und mit Spitze nach unten auf Blech legen.</t>
  </si>
  <si>
    <t>Im Backofen:</t>
  </si>
  <si>
    <t>Im Steamer:</t>
  </si>
  <si>
    <t>(Apérogebäck frisch, mittlere bräunung)</t>
  </si>
  <si>
    <t xml:space="preserve">Frisch: </t>
  </si>
  <si>
    <t xml:space="preserve">mit Programm A1 </t>
  </si>
  <si>
    <t>Tiefgekühlt:</t>
  </si>
  <si>
    <t>mit Programm A2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</si>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</sst>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2"/>
      <color rgb="FFD00E81"/>
      <name val="Eras Medium ITC"/>
      <family val="2"/>
    </font>
    <font>
      <sz val="11"/>
      <color theme="1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D00E8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64" fontId="4" fillId="3" borderId="0" xfId="0" applyNumberFormat="1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0" xfId="0" applyFont="1"/>
    <xf numFmtId="164" fontId="7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left"/>
    </xf>
    <xf numFmtId="0" fontId="8" fillId="0" borderId="0" xfId="0" applyFont="1"/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D00E81"/>
      <color rgb="FFF9A5D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D00E8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3"/>
  <sheetViews>
    <sheetView showGridLines="0" tabSelected="1" workbookViewId="0"/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6" ht="7.2" customHeight="1" x14ac:dyDescent="0.35"/>
    <row r="2" spans="1:6" ht="71.400000000000006" customHeight="1" x14ac:dyDescent="0.35"/>
    <row r="3" spans="1:6" s="9" customFormat="1" ht="24.75" customHeight="1" x14ac:dyDescent="0.3">
      <c r="A3" s="14" t="s">
        <v>2</v>
      </c>
      <c r="B3" s="14"/>
      <c r="C3" s="14"/>
      <c r="D3" s="14"/>
      <c r="E3" s="10"/>
      <c r="F3" s="11"/>
    </row>
    <row r="4" spans="1:6" x14ac:dyDescent="0.35">
      <c r="A4" s="7"/>
    </row>
    <row r="5" spans="1:6" x14ac:dyDescent="0.35">
      <c r="A5" s="8" t="s">
        <v>1</v>
      </c>
      <c r="B5" s="12">
        <v>3</v>
      </c>
      <c r="C5" s="4" t="s">
        <v>11</v>
      </c>
      <c r="E5" s="8"/>
      <c r="F5" s="13"/>
    </row>
    <row r="6" spans="1:6" s="1" customFormat="1" ht="15.6" x14ac:dyDescent="0.3">
      <c r="A6" s="3"/>
      <c r="B6" s="2"/>
    </row>
    <row r="7" spans="1:6" s="1" customFormat="1" ht="15.6" x14ac:dyDescent="0.3">
      <c r="A7" s="3"/>
      <c r="B7" s="2"/>
      <c r="C7" s="1" t="s">
        <v>24</v>
      </c>
    </row>
    <row r="8" spans="1:6" s="1" customFormat="1" ht="15.6" x14ac:dyDescent="0.3">
      <c r="A8" s="17">
        <f>SUM(B5*66.6666)</f>
        <v>199.99979999999999</v>
      </c>
      <c r="B8" s="15" t="s">
        <v>3</v>
      </c>
      <c r="C8" s="16" t="s">
        <v>9</v>
      </c>
      <c r="D8" s="16"/>
    </row>
    <row r="9" spans="1:6" s="1" customFormat="1" ht="15.6" x14ac:dyDescent="0.3">
      <c r="A9" s="17">
        <f>SUM(B5*33.333333)</f>
        <v>99.999999000000003</v>
      </c>
      <c r="B9" s="15" t="s">
        <v>3</v>
      </c>
      <c r="C9" s="16" t="s">
        <v>4</v>
      </c>
      <c r="D9" s="16"/>
    </row>
    <row r="10" spans="1:6" s="1" customFormat="1" ht="15.6" x14ac:dyDescent="0.3">
      <c r="A10" s="17">
        <f>SUM(B5*0.333333333)</f>
        <v>0.99999999900000003</v>
      </c>
      <c r="B10" s="15" t="s">
        <v>0</v>
      </c>
      <c r="C10" s="16" t="s">
        <v>10</v>
      </c>
      <c r="D10" s="16"/>
    </row>
    <row r="11" spans="1:6" s="1" customFormat="1" ht="15.6" x14ac:dyDescent="0.3">
      <c r="A11" s="17">
        <f>SUM(B5*0.3333333)</f>
        <v>0.99999989999999994</v>
      </c>
      <c r="B11" s="15" t="s">
        <v>5</v>
      </c>
      <c r="C11" s="16" t="s">
        <v>6</v>
      </c>
      <c r="D11" s="16"/>
    </row>
    <row r="12" spans="1:6" s="1" customFormat="1" ht="15.6" x14ac:dyDescent="0.3">
      <c r="A12" s="17">
        <f>SUM(B5*0.5)</f>
        <v>1.5</v>
      </c>
      <c r="B12" s="15" t="s">
        <v>7</v>
      </c>
      <c r="C12" s="16" t="s">
        <v>8</v>
      </c>
      <c r="D12" s="16"/>
      <c r="E12" s="1" t="s">
        <v>12</v>
      </c>
    </row>
    <row r="13" spans="1:6" s="1" customFormat="1" ht="15.6" x14ac:dyDescent="0.3">
      <c r="A13" s="3"/>
      <c r="B13" s="2"/>
    </row>
    <row r="14" spans="1:6" s="1" customFormat="1" ht="15.6" x14ac:dyDescent="0.3">
      <c r="A14" s="3"/>
      <c r="B14" s="2"/>
      <c r="C14" s="1" t="s">
        <v>25</v>
      </c>
    </row>
    <row r="15" spans="1:6" s="1" customFormat="1" ht="15.6" x14ac:dyDescent="0.3">
      <c r="A15" s="3"/>
      <c r="B15" s="2"/>
      <c r="C15" s="1" t="s">
        <v>23</v>
      </c>
    </row>
    <row r="16" spans="1:6" s="1" customFormat="1" ht="15.6" x14ac:dyDescent="0.3">
      <c r="A16" s="3"/>
      <c r="B16" s="2"/>
      <c r="C16" s="1" t="s">
        <v>26</v>
      </c>
    </row>
    <row r="17" spans="1:4" s="1" customFormat="1" ht="15.6" x14ac:dyDescent="0.3">
      <c r="A17" s="3"/>
      <c r="B17" s="2"/>
    </row>
    <row r="18" spans="1:4" s="1" customFormat="1" ht="15.6" x14ac:dyDescent="0.3">
      <c r="A18" s="18" t="s">
        <v>14</v>
      </c>
      <c r="B18" s="2"/>
    </row>
    <row r="19" spans="1:4" s="1" customFormat="1" ht="15.6" x14ac:dyDescent="0.3">
      <c r="A19" s="1" t="s">
        <v>27</v>
      </c>
      <c r="B19" s="2"/>
      <c r="C19" s="1" t="s">
        <v>13</v>
      </c>
    </row>
    <row r="20" spans="1:4" s="1" customFormat="1" ht="15.6" x14ac:dyDescent="0.3">
      <c r="A20" s="3"/>
      <c r="B20" s="2"/>
      <c r="C20" s="1" t="s">
        <v>15</v>
      </c>
    </row>
    <row r="21" spans="1:4" s="1" customFormat="1" ht="15.6" x14ac:dyDescent="0.3">
      <c r="A21" s="3"/>
      <c r="B21" s="2"/>
    </row>
    <row r="22" spans="1:4" s="1" customFormat="1" ht="15.6" x14ac:dyDescent="0.3">
      <c r="A22" s="18" t="s">
        <v>28</v>
      </c>
      <c r="B22" s="2"/>
      <c r="C22" s="1" t="s">
        <v>30</v>
      </c>
      <c r="D22" s="1" t="s">
        <v>31</v>
      </c>
    </row>
    <row r="23" spans="1:4" s="1" customFormat="1" ht="15.6" x14ac:dyDescent="0.3">
      <c r="A23" s="3"/>
      <c r="B23" s="2"/>
      <c r="D23" s="19" t="s">
        <v>29</v>
      </c>
    </row>
    <row r="24" spans="1:4" s="1" customFormat="1" ht="15.6" x14ac:dyDescent="0.3">
      <c r="A24" s="3"/>
      <c r="B24" s="2"/>
      <c r="C24" s="1" t="s">
        <v>32</v>
      </c>
      <c r="D24" s="1" t="s">
        <v>33</v>
      </c>
    </row>
    <row r="25" spans="1:4" s="1" customFormat="1" ht="15.6" x14ac:dyDescent="0.3">
      <c r="A25" s="3"/>
      <c r="B25" s="2"/>
      <c r="D25" s="19" t="s">
        <v>34</v>
      </c>
    </row>
    <row r="26" spans="1:4" s="1" customFormat="1" ht="15.6" x14ac:dyDescent="0.3">
      <c r="A26" s="3"/>
      <c r="B26" s="2"/>
    </row>
    <row r="27" spans="1:4" s="1" customFormat="1" ht="15.6" x14ac:dyDescent="0.3">
      <c r="A27" s="16" t="s">
        <v>16</v>
      </c>
      <c r="B27" s="2"/>
    </row>
    <row r="28" spans="1:4" s="1" customFormat="1" ht="15.6" x14ac:dyDescent="0.3">
      <c r="A28" s="17">
        <f>SUM(B5*33.333333)</f>
        <v>99.999999000000003</v>
      </c>
      <c r="B28" s="15" t="s">
        <v>3</v>
      </c>
      <c r="C28" s="16" t="s">
        <v>17</v>
      </c>
    </row>
    <row r="29" spans="1:4" s="1" customFormat="1" ht="15.6" x14ac:dyDescent="0.3">
      <c r="A29" s="17">
        <f>SUM(B5*0.333333)</f>
        <v>0.99999899999999997</v>
      </c>
      <c r="B29" s="15" t="s">
        <v>18</v>
      </c>
      <c r="C29" s="16" t="s">
        <v>19</v>
      </c>
    </row>
    <row r="30" spans="1:4" s="1" customFormat="1" ht="15.6" x14ac:dyDescent="0.3">
      <c r="A30" s="17">
        <f>SUM(B5*0.666666)</f>
        <v>1.9999979999999999</v>
      </c>
      <c r="B30" s="15" t="s">
        <v>18</v>
      </c>
      <c r="C30" s="16" t="s">
        <v>20</v>
      </c>
      <c r="D30" s="1" t="s">
        <v>21</v>
      </c>
    </row>
    <row r="31" spans="1:4" s="1" customFormat="1" ht="15.6" x14ac:dyDescent="0.3">
      <c r="A31" s="3"/>
      <c r="B31" s="2"/>
      <c r="D31" s="1" t="s">
        <v>22</v>
      </c>
    </row>
    <row r="32" spans="1:4" s="1" customFormat="1" ht="15.6" x14ac:dyDescent="0.3">
      <c r="A32" s="3"/>
      <c r="B32" s="2"/>
    </row>
    <row r="33" spans="1:2" s="1" customFormat="1" ht="15.6" x14ac:dyDescent="0.3">
      <c r="A33" s="3"/>
      <c r="B33" s="2"/>
    </row>
    <row r="34" spans="1:2" s="1" customFormat="1" ht="15.6" x14ac:dyDescent="0.3">
      <c r="A34" s="3"/>
      <c r="B34" s="2"/>
    </row>
    <row r="35" spans="1:2" s="1" customFormat="1" ht="15.6" x14ac:dyDescent="0.3">
      <c r="A35" s="3"/>
      <c r="B35" s="2"/>
    </row>
    <row r="36" spans="1:2" s="1" customFormat="1" ht="15.6" x14ac:dyDescent="0.3">
      <c r="A36" s="3"/>
      <c r="B36" s="2"/>
    </row>
    <row r="37" spans="1:2" s="1" customFormat="1" ht="15.6" x14ac:dyDescent="0.3">
      <c r="A37" s="3"/>
      <c r="B37" s="2"/>
    </row>
    <row r="38" spans="1:2" s="1" customFormat="1" ht="15.6" x14ac:dyDescent="0.3">
      <c r="A38" s="3"/>
      <c r="B38" s="2"/>
    </row>
    <row r="39" spans="1:2" s="1" customFormat="1" ht="15.6" x14ac:dyDescent="0.3">
      <c r="A39" s="3"/>
      <c r="B39" s="2"/>
    </row>
    <row r="40" spans="1:2" s="1" customFormat="1" ht="15.6" x14ac:dyDescent="0.3">
      <c r="A40" s="3"/>
      <c r="B40" s="2"/>
    </row>
    <row r="41" spans="1:2" s="1" customFormat="1" ht="15.6" x14ac:dyDescent="0.3">
      <c r="A41" s="3"/>
      <c r="B41" s="2"/>
    </row>
    <row r="42" spans="1:2" s="1" customFormat="1" ht="15.6" x14ac:dyDescent="0.3">
      <c r="A42" s="3"/>
      <c r="B42" s="2"/>
    </row>
    <row r="43" spans="1:2" s="1" customFormat="1" ht="15.6" x14ac:dyDescent="0.3">
      <c r="A43" s="3"/>
      <c r="B43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2016-02-03T16:38:47Z</cp:lastPrinted>
  <dcterms:created xsi:type="dcterms:W3CDTF">2014-04-25T17:20:03Z</dcterms:created>
  <dcterms:modified xsi:type="dcterms:W3CDTF">2020-12-13T20:41:49Z</dcterms:modified>
</cp:coreProperties>
</file>