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0" i="1" l="1"/>
  <c r="A16" i="1"/>
  <c r="A14" i="1"/>
  <c r="A13" i="1"/>
  <c r="A12" i="1"/>
  <c r="A11" i="1"/>
  <c r="A7" i="1"/>
  <c r="A30" i="1" l="1"/>
  <c r="A27" i="1"/>
  <c r="A26" i="1"/>
  <c r="A25" i="1"/>
  <c r="A24" i="1"/>
  <c r="A23" i="1"/>
  <c r="A29" i="1" l="1"/>
  <c r="A42" i="1" l="1"/>
  <c r="A10" i="1" l="1"/>
  <c r="A18" i="1"/>
</calcChain>
</file>

<file path=xl/sharedStrings.xml><?xml version="1.0" encoding="utf-8"?>
<sst xmlns="http://schemas.openxmlformats.org/spreadsheetml/2006/main" count="76" uniqueCount="59">
  <si>
    <t>g</t>
  </si>
  <si>
    <t>Stk.</t>
  </si>
  <si>
    <t>für</t>
  </si>
  <si>
    <t>Zwiebeln</t>
  </si>
  <si>
    <t xml:space="preserve">EL </t>
  </si>
  <si>
    <t>Butter</t>
  </si>
  <si>
    <t>Rinds-Hackfleisch</t>
  </si>
  <si>
    <t>dazugeben und anbraten</t>
  </si>
  <si>
    <t xml:space="preserve"> </t>
  </si>
  <si>
    <t>Knoblauch</t>
  </si>
  <si>
    <t>gehackt</t>
  </si>
  <si>
    <t>Reibkäse</t>
  </si>
  <si>
    <t>Lasagne</t>
  </si>
  <si>
    <t>Gratinformen (für je ca. 6 Personen)</t>
  </si>
  <si>
    <t>Sauce Bolognese:</t>
  </si>
  <si>
    <t>Liter</t>
  </si>
  <si>
    <t>Spaghettisauce</t>
  </si>
  <si>
    <t>Béchamelsauce:</t>
  </si>
  <si>
    <t xml:space="preserve">mit Fleisch mischen </t>
  </si>
  <si>
    <t>und aufkochen</t>
  </si>
  <si>
    <t>gr</t>
  </si>
  <si>
    <t>schmelzen</t>
  </si>
  <si>
    <t xml:space="preserve">Stk. </t>
  </si>
  <si>
    <t>Mehl</t>
  </si>
  <si>
    <t>beifügen, dünsten</t>
  </si>
  <si>
    <t>Milch</t>
  </si>
  <si>
    <t>ablöschen, unter ständigem</t>
  </si>
  <si>
    <t>Wasser</t>
  </si>
  <si>
    <t>Salz</t>
  </si>
  <si>
    <t>TL</t>
  </si>
  <si>
    <t>Bouillon</t>
  </si>
  <si>
    <t xml:space="preserve">wenig </t>
  </si>
  <si>
    <t>Muskat</t>
  </si>
  <si>
    <t xml:space="preserve">Etwas Wasser in Gratinform giessen und dann Lagenweise die </t>
  </si>
  <si>
    <t>einfüllen.</t>
  </si>
  <si>
    <t>Butterflöckli</t>
  </si>
  <si>
    <t>darübervertielen</t>
  </si>
  <si>
    <t>S 1/2</t>
  </si>
  <si>
    <t>S 2/2</t>
  </si>
  <si>
    <t>Im Steamer:</t>
  </si>
  <si>
    <t xml:space="preserve">Im Backofen: </t>
  </si>
  <si>
    <t>A3 Auflauf, mittlere Bräunung</t>
  </si>
  <si>
    <t>Rühren aufkochen</t>
  </si>
  <si>
    <t>dl</t>
  </si>
  <si>
    <t>Rahm</t>
  </si>
  <si>
    <t>Pfeffer</t>
  </si>
  <si>
    <t>Lasagneblätter</t>
  </si>
  <si>
    <t>Rüebli</t>
  </si>
  <si>
    <t>Peperoni</t>
  </si>
  <si>
    <t>in kleine Würfel schneiden</t>
  </si>
  <si>
    <t>alles in Bratpfanne andämpfen</t>
  </si>
  <si>
    <t>in Streifen schneiden, kurz kochen</t>
  </si>
  <si>
    <t>Spinatblätter</t>
  </si>
  <si>
    <t>würzen, Kochzeit 10-20 min.</t>
  </si>
  <si>
    <t>Sauce Bolognese</t>
  </si>
  <si>
    <t>und die Béchamelsauce</t>
  </si>
  <si>
    <t xml:space="preserve">       GourmetGuide</t>
  </si>
  <si>
    <t xml:space="preserve">       GarAutomatik</t>
  </si>
  <si>
    <t>Gratin, mittlere Bräunung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</si>
</sst>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C00000"/>
      <name val="Eras Medium ITC"/>
      <family val="2"/>
    </font>
    <font>
      <sz val="12"/>
      <name val="Eras Medium ITC"/>
      <family val="2"/>
    </font>
    <font>
      <sz val="12"/>
      <color theme="5" tint="-0.49998474074526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4" fontId="10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/>
    <xf numFmtId="1" fontId="9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</xdr:col>
      <xdr:colOff>381001</xdr:colOff>
      <xdr:row>48</xdr:row>
      <xdr:rowOff>197427</xdr:rowOff>
    </xdr:from>
    <xdr:to>
      <xdr:col>2</xdr:col>
      <xdr:colOff>258552</xdr:colOff>
      <xdr:row>50</xdr:row>
      <xdr:rowOff>18572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674" y="9767454"/>
          <a:ext cx="265478" cy="2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387926</xdr:colOff>
      <xdr:row>50</xdr:row>
      <xdr:rowOff>193962</xdr:rowOff>
    </xdr:from>
    <xdr:to>
      <xdr:col>2</xdr:col>
      <xdr:colOff>248298</xdr:colOff>
      <xdr:row>52</xdr:row>
      <xdr:rowOff>22728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599" y="10158844"/>
          <a:ext cx="248299" cy="2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abSelected="1" zoomScaleNormal="100" workbookViewId="0">
      <selection activeCell="G66" sqref="G66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8"/>
      <c r="B3" s="18" t="s">
        <v>12</v>
      </c>
      <c r="C3" s="19"/>
      <c r="D3" s="19"/>
      <c r="E3" s="10"/>
      <c r="F3" s="11"/>
    </row>
    <row r="4" spans="1:6" x14ac:dyDescent="0.35">
      <c r="A4" s="7"/>
    </row>
    <row r="5" spans="1:6" x14ac:dyDescent="0.35">
      <c r="A5" s="8" t="s">
        <v>2</v>
      </c>
      <c r="B5" s="12">
        <v>2</v>
      </c>
      <c r="C5" s="4" t="s">
        <v>13</v>
      </c>
      <c r="E5" s="8"/>
      <c r="F5" s="13"/>
    </row>
    <row r="6" spans="1:6" ht="7.8" customHeight="1" x14ac:dyDescent="0.35">
      <c r="A6" s="8"/>
      <c r="B6" s="27"/>
      <c r="E6" s="8"/>
      <c r="F6" s="13"/>
    </row>
    <row r="7" spans="1:6" ht="15.6" customHeight="1" x14ac:dyDescent="0.35">
      <c r="A7" s="14">
        <f>SUM(B5*250)</f>
        <v>500</v>
      </c>
      <c r="B7" s="15" t="s">
        <v>0</v>
      </c>
      <c r="C7" s="16" t="s">
        <v>46</v>
      </c>
      <c r="E7" s="8"/>
      <c r="F7" s="13"/>
    </row>
    <row r="8" spans="1:6" s="1" customFormat="1" ht="7.8" customHeight="1" x14ac:dyDescent="0.3">
      <c r="A8" s="3"/>
      <c r="B8" s="2"/>
    </row>
    <row r="9" spans="1:6" s="1" customFormat="1" ht="15.6" customHeight="1" x14ac:dyDescent="0.3">
      <c r="A9" s="23" t="s">
        <v>14</v>
      </c>
      <c r="B9" s="2"/>
    </row>
    <row r="10" spans="1:6" s="1" customFormat="1" ht="15.6" customHeight="1" x14ac:dyDescent="0.3">
      <c r="A10" s="14">
        <f>SUM(B5*1)</f>
        <v>2</v>
      </c>
      <c r="B10" s="15" t="s">
        <v>22</v>
      </c>
      <c r="C10" s="16" t="s">
        <v>9</v>
      </c>
      <c r="D10" s="1" t="s">
        <v>10</v>
      </c>
    </row>
    <row r="11" spans="1:6" s="1" customFormat="1" ht="15.6" customHeight="1" x14ac:dyDescent="0.3">
      <c r="A11" s="14">
        <f>SUM($B$5*1)</f>
        <v>2</v>
      </c>
      <c r="B11" s="15" t="s">
        <v>1</v>
      </c>
      <c r="C11" s="16" t="s">
        <v>3</v>
      </c>
      <c r="D11" s="1" t="s">
        <v>10</v>
      </c>
    </row>
    <row r="12" spans="1:6" s="1" customFormat="1" ht="15.6" customHeight="1" x14ac:dyDescent="0.3">
      <c r="A12" s="14">
        <f>SUM($B$5*2)</f>
        <v>4</v>
      </c>
      <c r="B12" s="15" t="s">
        <v>1</v>
      </c>
      <c r="C12" s="16" t="s">
        <v>47</v>
      </c>
      <c r="D12" s="1" t="s">
        <v>49</v>
      </c>
    </row>
    <row r="13" spans="1:6" s="1" customFormat="1" ht="15.6" customHeight="1" x14ac:dyDescent="0.3">
      <c r="A13" s="17">
        <f>SUM($B$5*0.25)</f>
        <v>0.5</v>
      </c>
      <c r="B13" s="15" t="s">
        <v>1</v>
      </c>
      <c r="C13" s="16" t="s">
        <v>48</v>
      </c>
      <c r="D13" s="1" t="s">
        <v>49</v>
      </c>
    </row>
    <row r="14" spans="1:6" s="1" customFormat="1" ht="15.6" customHeight="1" x14ac:dyDescent="0.3">
      <c r="A14" s="17">
        <f>SUM(B5*0.5)</f>
        <v>1</v>
      </c>
      <c r="B14" s="15" t="s">
        <v>4</v>
      </c>
      <c r="C14" s="16" t="s">
        <v>5</v>
      </c>
      <c r="D14" s="1" t="s">
        <v>50</v>
      </c>
    </row>
    <row r="15" spans="1:6" s="1" customFormat="1" ht="10.8" customHeight="1" x14ac:dyDescent="0.3">
      <c r="A15" s="17"/>
      <c r="B15" s="15"/>
      <c r="C15" s="16"/>
      <c r="D15" s="16"/>
    </row>
    <row r="16" spans="1:6" s="1" customFormat="1" ht="15.6" customHeight="1" x14ac:dyDescent="0.3">
      <c r="A16" s="14">
        <f>SUM(B5*200)</f>
        <v>400</v>
      </c>
      <c r="B16" s="15" t="s">
        <v>0</v>
      </c>
      <c r="C16" s="16" t="s">
        <v>6</v>
      </c>
      <c r="D16" s="16"/>
      <c r="E16" s="1" t="s">
        <v>7</v>
      </c>
    </row>
    <row r="17" spans="1:6" s="1" customFormat="1" ht="10.8" customHeight="1" x14ac:dyDescent="0.3">
      <c r="A17" s="14"/>
      <c r="B17" s="15"/>
      <c r="C17" s="16"/>
      <c r="D17" s="16"/>
    </row>
    <row r="18" spans="1:6" s="1" customFormat="1" ht="15.6" customHeight="1" x14ac:dyDescent="0.3">
      <c r="A18" s="14">
        <f>SUM(B5*0.5)</f>
        <v>1</v>
      </c>
      <c r="B18" s="15" t="s">
        <v>15</v>
      </c>
      <c r="C18" s="16" t="s">
        <v>16</v>
      </c>
      <c r="D18" s="16"/>
      <c r="E18" s="1" t="s">
        <v>18</v>
      </c>
    </row>
    <row r="19" spans="1:6" s="1" customFormat="1" ht="15.6" customHeight="1" x14ac:dyDescent="0.3">
      <c r="A19" s="17" t="s">
        <v>8</v>
      </c>
      <c r="B19" s="15" t="s">
        <v>8</v>
      </c>
      <c r="C19" s="16" t="s">
        <v>8</v>
      </c>
      <c r="E19" s="22" t="s">
        <v>19</v>
      </c>
    </row>
    <row r="20" spans="1:6" s="1" customFormat="1" ht="15.6" customHeight="1" x14ac:dyDescent="0.3">
      <c r="A20" s="14">
        <f>SUM(B5*50)</f>
        <v>100</v>
      </c>
      <c r="B20" s="15" t="s">
        <v>0</v>
      </c>
      <c r="C20" s="16" t="s">
        <v>52</v>
      </c>
      <c r="D20" s="1" t="s">
        <v>51</v>
      </c>
      <c r="E20" s="22"/>
    </row>
    <row r="21" spans="1:6" s="1" customFormat="1" ht="15.6" customHeight="1" x14ac:dyDescent="0.3">
      <c r="A21" s="17"/>
      <c r="B21" s="15"/>
      <c r="C21" s="16"/>
      <c r="D21" s="16"/>
    </row>
    <row r="22" spans="1:6" s="1" customFormat="1" ht="15.6" customHeight="1" x14ac:dyDescent="0.3">
      <c r="A22" s="23" t="s">
        <v>17</v>
      </c>
      <c r="B22" s="15"/>
      <c r="C22" s="16"/>
      <c r="D22" s="16"/>
    </row>
    <row r="23" spans="1:6" s="1" customFormat="1" ht="15.6" customHeight="1" x14ac:dyDescent="0.3">
      <c r="A23" s="14">
        <f>SUM(B5*100)</f>
        <v>200</v>
      </c>
      <c r="B23" s="15" t="s">
        <v>20</v>
      </c>
      <c r="C23" s="16" t="s">
        <v>5</v>
      </c>
      <c r="D23" s="20" t="s">
        <v>21</v>
      </c>
    </row>
    <row r="24" spans="1:6" s="1" customFormat="1" ht="15.6" customHeight="1" x14ac:dyDescent="0.3">
      <c r="A24" s="14">
        <f>SUM(B5*100)</f>
        <v>200</v>
      </c>
      <c r="B24" s="15" t="s">
        <v>20</v>
      </c>
      <c r="C24" s="16" t="s">
        <v>23</v>
      </c>
      <c r="D24" s="22" t="s">
        <v>24</v>
      </c>
    </row>
    <row r="25" spans="1:6" s="1" customFormat="1" ht="15.6" customHeight="1" x14ac:dyDescent="0.3">
      <c r="A25" s="17">
        <f>SUM(B5*6.75)</f>
        <v>13.5</v>
      </c>
      <c r="B25" s="15" t="s">
        <v>43</v>
      </c>
      <c r="C25" s="16" t="s">
        <v>25</v>
      </c>
    </row>
    <row r="26" spans="1:6" s="1" customFormat="1" ht="15.6" customHeight="1" x14ac:dyDescent="0.3">
      <c r="A26" s="17">
        <f>SUM(B5*1.35)</f>
        <v>2.7</v>
      </c>
      <c r="B26" s="15" t="s">
        <v>43</v>
      </c>
      <c r="C26" s="16" t="s">
        <v>44</v>
      </c>
    </row>
    <row r="27" spans="1:6" s="1" customFormat="1" ht="15.6" customHeight="1" x14ac:dyDescent="0.3">
      <c r="A27" s="17">
        <f>SUM(B5*2.7)</f>
        <v>5.4</v>
      </c>
      <c r="B27" s="15" t="s">
        <v>43</v>
      </c>
      <c r="C27" s="16" t="s">
        <v>27</v>
      </c>
      <c r="D27" s="24" t="s">
        <v>26</v>
      </c>
    </row>
    <row r="28" spans="1:6" s="1" customFormat="1" ht="15.6" customHeight="1" x14ac:dyDescent="0.3">
      <c r="A28" s="17"/>
      <c r="B28" s="15"/>
      <c r="C28" s="16"/>
      <c r="D28" s="24" t="s">
        <v>42</v>
      </c>
    </row>
    <row r="29" spans="1:6" s="1" customFormat="1" ht="15.6" customHeight="1" x14ac:dyDescent="0.3">
      <c r="A29" s="17">
        <f>SUM(B5*1.25)</f>
        <v>2.5</v>
      </c>
      <c r="B29" s="15" t="s">
        <v>29</v>
      </c>
      <c r="C29" s="25" t="s">
        <v>28</v>
      </c>
      <c r="D29" s="24"/>
    </row>
    <row r="30" spans="1:6" s="1" customFormat="1" ht="15.6" customHeight="1" x14ac:dyDescent="0.3">
      <c r="A30" s="17">
        <f>SUM(B5*5)</f>
        <v>10</v>
      </c>
      <c r="B30" s="15" t="s">
        <v>29</v>
      </c>
      <c r="C30" s="16" t="s">
        <v>30</v>
      </c>
      <c r="D30" s="24"/>
    </row>
    <row r="31" spans="1:6" s="1" customFormat="1" ht="15.6" customHeight="1" x14ac:dyDescent="0.3">
      <c r="A31" s="14" t="s">
        <v>31</v>
      </c>
      <c r="B31" s="15"/>
      <c r="C31" s="16" t="s">
        <v>45</v>
      </c>
      <c r="D31" s="24"/>
      <c r="E31" s="28"/>
    </row>
    <row r="32" spans="1:6" s="1" customFormat="1" ht="15.6" customHeight="1" x14ac:dyDescent="0.3">
      <c r="A32" s="14" t="s">
        <v>31</v>
      </c>
      <c r="B32" s="15"/>
      <c r="C32" s="16" t="s">
        <v>32</v>
      </c>
      <c r="D32" s="1" t="s">
        <v>53</v>
      </c>
      <c r="F32" s="28" t="s">
        <v>37</v>
      </c>
    </row>
    <row r="33" spans="1:5" s="1" customFormat="1" ht="15.6" customHeight="1" x14ac:dyDescent="0.3">
      <c r="A33" s="14"/>
      <c r="B33" s="15"/>
      <c r="C33" s="16"/>
      <c r="D33" s="24"/>
    </row>
    <row r="34" spans="1:5" s="37" customFormat="1" ht="15.6" customHeight="1" x14ac:dyDescent="0.3">
      <c r="A34" s="14"/>
      <c r="B34" s="15"/>
      <c r="C34" s="16"/>
      <c r="D34" s="24"/>
    </row>
    <row r="35" spans="1:5" s="37" customFormat="1" ht="15.6" customHeight="1" x14ac:dyDescent="0.3">
      <c r="A35" s="14"/>
      <c r="B35" s="15"/>
      <c r="C35" s="16"/>
      <c r="D35" s="24"/>
    </row>
    <row r="36" spans="1:5" s="1" customFormat="1" ht="15.6" customHeight="1" x14ac:dyDescent="0.3">
      <c r="A36" s="29" t="s">
        <v>33</v>
      </c>
      <c r="B36" s="30"/>
      <c r="C36" s="22"/>
      <c r="D36" s="22"/>
      <c r="E36" s="21"/>
    </row>
    <row r="37" spans="1:5" s="1" customFormat="1" ht="15.6" customHeight="1" x14ac:dyDescent="0.3">
      <c r="A37" s="31" t="s">
        <v>46</v>
      </c>
      <c r="B37" s="30"/>
      <c r="C37" s="22"/>
      <c r="D37" s="22"/>
      <c r="E37" s="21"/>
    </row>
    <row r="38" spans="1:5" s="1" customFormat="1" ht="15.6" customHeight="1" x14ac:dyDescent="0.3">
      <c r="A38" s="31" t="s">
        <v>54</v>
      </c>
      <c r="B38" s="30"/>
      <c r="C38" s="22"/>
      <c r="D38" s="22"/>
      <c r="E38" s="21"/>
    </row>
    <row r="39" spans="1:5" s="1" customFormat="1" ht="15.6" customHeight="1" x14ac:dyDescent="0.3">
      <c r="A39" s="31" t="s">
        <v>55</v>
      </c>
      <c r="B39" s="30"/>
      <c r="C39" s="22"/>
      <c r="D39" s="22"/>
      <c r="E39" s="21"/>
    </row>
    <row r="40" spans="1:5" s="1" customFormat="1" ht="15.6" customHeight="1" x14ac:dyDescent="0.3">
      <c r="A40" s="31" t="s">
        <v>34</v>
      </c>
      <c r="B40" s="30"/>
      <c r="C40" s="22"/>
      <c r="D40" s="22"/>
      <c r="E40" s="21"/>
    </row>
    <row r="41" spans="1:5" s="1" customFormat="1" ht="15.6" customHeight="1" x14ac:dyDescent="0.3">
      <c r="A41" s="32"/>
      <c r="B41" s="30"/>
      <c r="C41" s="22"/>
      <c r="D41" s="22"/>
      <c r="E41" s="21"/>
    </row>
    <row r="42" spans="1:5" s="1" customFormat="1" ht="15.6" customHeight="1" x14ac:dyDescent="0.3">
      <c r="A42" s="14">
        <f>SUM(B5*25)</f>
        <v>50</v>
      </c>
      <c r="B42" s="15" t="s">
        <v>0</v>
      </c>
      <c r="C42" s="16" t="s">
        <v>11</v>
      </c>
      <c r="D42" s="16"/>
    </row>
    <row r="43" spans="1:5" s="1" customFormat="1" ht="15.6" customHeight="1" x14ac:dyDescent="0.3">
      <c r="A43" s="14"/>
      <c r="B43" s="15" t="s">
        <v>8</v>
      </c>
      <c r="C43" s="16" t="s">
        <v>35</v>
      </c>
      <c r="D43" s="16"/>
      <c r="E43" s="1" t="s">
        <v>36</v>
      </c>
    </row>
    <row r="44" spans="1:5" s="1" customFormat="1" ht="15.6" customHeight="1" x14ac:dyDescent="0.3">
      <c r="A44" s="14"/>
      <c r="B44" s="15"/>
      <c r="C44" s="16"/>
      <c r="D44" s="16"/>
    </row>
    <row r="45" spans="1:5" s="1" customFormat="1" ht="15.6" customHeight="1" x14ac:dyDescent="0.3">
      <c r="A45" s="14"/>
      <c r="B45" s="15"/>
      <c r="C45" s="16"/>
      <c r="D45" s="16"/>
    </row>
    <row r="46" spans="1:5" s="1" customFormat="1" ht="15.6" customHeight="1" x14ac:dyDescent="0.3">
      <c r="A46" s="26"/>
      <c r="B46" s="2"/>
      <c r="C46" s="33" t="s">
        <v>40</v>
      </c>
    </row>
    <row r="47" spans="1:5" s="1" customFormat="1" ht="15.6" customHeight="1" x14ac:dyDescent="0.3">
      <c r="A47" s="26"/>
      <c r="B47" s="2"/>
      <c r="C47" s="22" t="s">
        <v>41</v>
      </c>
    </row>
    <row r="48" spans="1:5" s="1" customFormat="1" ht="15.6" customHeight="1" x14ac:dyDescent="0.3">
      <c r="A48" s="3"/>
      <c r="B48" s="2"/>
    </row>
    <row r="49" spans="1:7" s="1" customFormat="1" ht="15.6" customHeight="1" x14ac:dyDescent="0.3">
      <c r="A49" s="3"/>
      <c r="B49" s="2"/>
      <c r="C49" s="16" t="s">
        <v>39</v>
      </c>
    </row>
    <row r="50" spans="1:7" s="1" customFormat="1" ht="15.6" customHeight="1" x14ac:dyDescent="0.3">
      <c r="A50" s="3"/>
      <c r="B50" s="2"/>
      <c r="C50" s="34" t="s">
        <v>56</v>
      </c>
    </row>
    <row r="51" spans="1:7" ht="7.8" customHeight="1" x14ac:dyDescent="0.35">
      <c r="C51" s="35"/>
    </row>
    <row r="52" spans="1:7" ht="15.6" customHeight="1" x14ac:dyDescent="0.35">
      <c r="B52" s="36"/>
      <c r="C52" s="37" t="s">
        <v>57</v>
      </c>
    </row>
    <row r="53" spans="1:7" s="37" customFormat="1" ht="7.8" customHeight="1" x14ac:dyDescent="0.3">
      <c r="A53" s="3"/>
      <c r="B53" s="2"/>
      <c r="G53" s="22"/>
    </row>
    <row r="54" spans="1:7" s="37" customFormat="1" ht="15.6" customHeight="1" x14ac:dyDescent="0.3">
      <c r="A54" s="3"/>
      <c r="B54" s="2"/>
      <c r="C54" s="37" t="s">
        <v>58</v>
      </c>
    </row>
    <row r="55" spans="1:7" s="37" customFormat="1" ht="15.6" customHeight="1" x14ac:dyDescent="0.3">
      <c r="A55" s="3"/>
      <c r="B55" s="2"/>
    </row>
    <row r="56" spans="1:7" s="37" customFormat="1" ht="15.6" customHeight="1" x14ac:dyDescent="0.3">
      <c r="A56" s="3"/>
      <c r="B56" s="2"/>
    </row>
    <row r="57" spans="1:7" s="37" customFormat="1" ht="15.6" customHeight="1" x14ac:dyDescent="0.3">
      <c r="A57" s="3"/>
      <c r="B57" s="2"/>
    </row>
    <row r="58" spans="1:7" s="37" customFormat="1" ht="15.6" customHeight="1" x14ac:dyDescent="0.3">
      <c r="A58" s="3"/>
      <c r="B58" s="2"/>
    </row>
    <row r="59" spans="1:7" s="37" customFormat="1" ht="15.6" customHeight="1" x14ac:dyDescent="0.3">
      <c r="A59" s="3"/>
      <c r="B59" s="2"/>
    </row>
    <row r="60" spans="1:7" s="37" customFormat="1" ht="15.6" customHeight="1" x14ac:dyDescent="0.3">
      <c r="A60" s="3"/>
      <c r="B60" s="2"/>
    </row>
    <row r="61" spans="1:7" s="37" customFormat="1" ht="15.6" customHeight="1" x14ac:dyDescent="0.3">
      <c r="A61" s="3"/>
      <c r="B61" s="2"/>
    </row>
    <row r="62" spans="1:7" s="37" customFormat="1" ht="15.6" customHeight="1" x14ac:dyDescent="0.3">
      <c r="A62" s="3"/>
      <c r="B62" s="2"/>
    </row>
    <row r="63" spans="1:7" s="37" customFormat="1" ht="15.6" customHeight="1" x14ac:dyDescent="0.3">
      <c r="A63" s="3"/>
      <c r="B63" s="2"/>
    </row>
    <row r="64" spans="1:7" s="37" customFormat="1" ht="15.6" customHeight="1" x14ac:dyDescent="0.3">
      <c r="A64" s="3"/>
      <c r="B64" s="2"/>
    </row>
    <row r="65" spans="1:6" s="37" customFormat="1" ht="15.6" customHeight="1" x14ac:dyDescent="0.3">
      <c r="A65" s="3"/>
      <c r="B65" s="2"/>
    </row>
    <row r="66" spans="1:6" s="37" customFormat="1" ht="15.6" x14ac:dyDescent="0.3">
      <c r="A66" s="3"/>
      <c r="B66" s="2"/>
    </row>
    <row r="67" spans="1:6" s="37" customFormat="1" ht="15.6" x14ac:dyDescent="0.3">
      <c r="A67" s="3"/>
      <c r="B67" s="2"/>
    </row>
    <row r="68" spans="1:6" s="37" customFormat="1" ht="15.6" x14ac:dyDescent="0.3">
      <c r="A68" s="3"/>
      <c r="B68" s="2"/>
      <c r="F68" s="28" t="s">
        <v>38</v>
      </c>
    </row>
    <row r="69" spans="1:6" s="37" customFormat="1" ht="15.6" x14ac:dyDescent="0.3">
      <c r="A69" s="3"/>
      <c r="B69" s="2"/>
    </row>
    <row r="70" spans="1:6" s="37" customFormat="1" ht="15.6" x14ac:dyDescent="0.3">
      <c r="A70" s="3"/>
      <c r="B70" s="2"/>
      <c r="E70" s="28"/>
    </row>
    <row r="71" spans="1:6" s="37" customFormat="1" ht="15.6" x14ac:dyDescent="0.3">
      <c r="A71" s="3"/>
      <c r="B71" s="2"/>
    </row>
    <row r="72" spans="1:6" s="37" customFormat="1" ht="15.6" x14ac:dyDescent="0.3">
      <c r="A72" s="3"/>
      <c r="B72" s="2"/>
    </row>
    <row r="73" spans="1:6" s="37" customFormat="1" ht="15.6" x14ac:dyDescent="0.3">
      <c r="A73" s="3"/>
      <c r="B73" s="2"/>
    </row>
    <row r="74" spans="1:6" s="37" customFormat="1" ht="15.6" x14ac:dyDescent="0.3">
      <c r="A74" s="3"/>
      <c r="B74" s="2"/>
    </row>
    <row r="75" spans="1:6" s="37" customFormat="1" ht="15.6" x14ac:dyDescent="0.3">
      <c r="A75" s="3"/>
      <c r="B75" s="2"/>
    </row>
    <row r="76" spans="1:6" s="37" customFormat="1" ht="15.6" x14ac:dyDescent="0.3">
      <c r="A76" s="3"/>
      <c r="B76" s="2"/>
    </row>
    <row r="77" spans="1:6" s="37" customFormat="1" ht="15.6" x14ac:dyDescent="0.3">
      <c r="A77" s="3"/>
      <c r="B77" s="2"/>
    </row>
    <row r="78" spans="1:6" s="37" customFormat="1" ht="15.6" x14ac:dyDescent="0.3">
      <c r="A78" s="3"/>
      <c r="B78" s="2"/>
    </row>
    <row r="79" spans="1:6" s="37" customFormat="1" ht="15.6" x14ac:dyDescent="0.3">
      <c r="A79" s="3"/>
      <c r="B79" s="2"/>
    </row>
    <row r="80" spans="1:6" s="37" customFormat="1" ht="15.6" x14ac:dyDescent="0.3">
      <c r="A80" s="3"/>
      <c r="B80" s="2"/>
    </row>
    <row r="81" spans="1:2" s="37" customFormat="1" ht="15.6" x14ac:dyDescent="0.3">
      <c r="A81" s="3"/>
      <c r="B81" s="2"/>
    </row>
    <row r="82" spans="1:2" s="37" customFormat="1" ht="15.6" x14ac:dyDescent="0.3">
      <c r="A82" s="3"/>
      <c r="B82" s="2"/>
    </row>
    <row r="83" spans="1:2" s="37" customFormat="1" ht="15.6" x14ac:dyDescent="0.3">
      <c r="A83" s="3"/>
      <c r="B83" s="2"/>
    </row>
    <row r="84" spans="1:2" s="37" customFormat="1" ht="15.6" x14ac:dyDescent="0.3">
      <c r="A84" s="3"/>
      <c r="B84" s="2"/>
    </row>
    <row r="85" spans="1:2" s="37" customFormat="1" ht="15.6" x14ac:dyDescent="0.3">
      <c r="A85" s="3"/>
      <c r="B85" s="2"/>
    </row>
    <row r="86" spans="1:2" s="37" customFormat="1" ht="15.6" x14ac:dyDescent="0.3">
      <c r="A86" s="3"/>
      <c r="B86" s="2"/>
    </row>
    <row r="87" spans="1:2" s="37" customFormat="1" ht="15.6" x14ac:dyDescent="0.3">
      <c r="A87" s="3"/>
      <c r="B87" s="2"/>
    </row>
    <row r="88" spans="1:2" s="37" customFormat="1" ht="15.6" x14ac:dyDescent="0.3">
      <c r="A88" s="3"/>
      <c r="B88" s="2"/>
    </row>
    <row r="89" spans="1:2" s="37" customFormat="1" ht="15.6" x14ac:dyDescent="0.3">
      <c r="A89" s="3"/>
      <c r="B89" s="2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2021-01-09T19:24:41Z</cp:lastPrinted>
  <dcterms:created xsi:type="dcterms:W3CDTF">2014-04-25T17:20:03Z</dcterms:created>
  <dcterms:modified xsi:type="dcterms:W3CDTF">2021-04-02T13:26:20Z</dcterms:modified>
</cp:coreProperties>
</file>