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9" i="1" l="1"/>
  <c r="A27" i="1"/>
  <c r="A26" i="1"/>
  <c r="A25" i="1"/>
  <c r="A24" i="1"/>
  <c r="A23" i="1"/>
  <c r="A17" i="1"/>
  <c r="A16" i="1"/>
  <c r="A15" i="1"/>
  <c r="A12" i="1"/>
  <c r="A11" i="1"/>
  <c r="A13" i="1"/>
  <c r="A9" i="1" l="1"/>
  <c r="A8" i="1"/>
  <c r="A10" i="1"/>
</calcChain>
</file>

<file path=xl/sharedStrings.xml><?xml version="1.0" encoding="utf-8"?>
<sst xmlns="http://schemas.openxmlformats.org/spreadsheetml/2006/main" count="46" uniqueCount="35">
  <si>
    <t>g</t>
  </si>
  <si>
    <t>Backpulver</t>
  </si>
  <si>
    <t>für</t>
  </si>
  <si>
    <t xml:space="preserve"> </t>
  </si>
  <si>
    <t>Butter</t>
  </si>
  <si>
    <t>Puderzucker</t>
  </si>
  <si>
    <t>TL</t>
  </si>
  <si>
    <t>Zucker</t>
  </si>
  <si>
    <t>Salz</t>
  </si>
  <si>
    <t>Eier</t>
  </si>
  <si>
    <t>dl</t>
  </si>
  <si>
    <t>Mehl</t>
  </si>
  <si>
    <t>EL</t>
  </si>
  <si>
    <t>Prise</t>
  </si>
  <si>
    <t>Kakaopulver</t>
  </si>
  <si>
    <r>
      <t xml:space="preserve">  </t>
    </r>
    <r>
      <rPr>
        <sz val="14"/>
        <color theme="0"/>
        <rFont val="Eras Demi ITC"/>
        <family val="2"/>
      </rPr>
      <t xml:space="preserve"> Kokos-Schokolade-Würfel </t>
    </r>
  </si>
  <si>
    <t xml:space="preserve">    nach Jana</t>
  </si>
  <si>
    <t>Gratinform ca. 25 cm lang</t>
  </si>
  <si>
    <t>Vanillezucker</t>
  </si>
  <si>
    <t>Päckli</t>
  </si>
  <si>
    <t>in einer Schüssel mischen</t>
  </si>
  <si>
    <t>Ofen auf 180 Grad vorheizen</t>
  </si>
  <si>
    <t>Milch</t>
  </si>
  <si>
    <t>unter die Mehlmischung rühren</t>
  </si>
  <si>
    <t>etwas abkühlen, mit einem Holzspiesschen mehrmals einstechen.</t>
  </si>
  <si>
    <r>
      <rPr>
        <b/>
        <sz val="12"/>
        <rFont val="Eras Medium ITC"/>
        <family val="2"/>
      </rPr>
      <t>Backen:</t>
    </r>
    <r>
      <rPr>
        <sz val="12"/>
        <rFont val="Eras Medium ITC"/>
        <family val="2"/>
      </rPr>
      <t xml:space="preserve"> ca. 30 Min. in der Mitte des Ofens. Herausnehmen, </t>
    </r>
  </si>
  <si>
    <t>Espresso, kalt</t>
  </si>
  <si>
    <t>Kokosraspel</t>
  </si>
  <si>
    <t>in Pfanne schmelzen, etwas abkühlen</t>
  </si>
  <si>
    <t>in Pfanne schmelzen</t>
  </si>
  <si>
    <t>auf dem warmen Kuchen verteilen</t>
  </si>
  <si>
    <t>darüberstreuen</t>
  </si>
  <si>
    <t>Kuchen in Form auskühlen, herausnehmen, in Würfel schneiden</t>
  </si>
  <si>
    <t>gut verrühren</t>
  </si>
  <si>
    <t>Teig in die mit Backpapier ausgelegte Form füllen.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</si>
</sst>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name val="Eras Medium ITC"/>
      <family val="2"/>
    </font>
    <font>
      <sz val="9"/>
      <color theme="1"/>
      <name val="Eras Medium ITC"/>
      <family val="2"/>
    </font>
    <font>
      <sz val="12"/>
      <color rgb="FFBE1274"/>
      <name val="Eras Medium ITC"/>
      <family val="2"/>
    </font>
    <font>
      <sz val="14"/>
      <color theme="1"/>
      <name val="Eras Demi ITC"/>
      <family val="2"/>
    </font>
    <font>
      <sz val="14"/>
      <name val="Eras Medium ITC"/>
      <family val="2"/>
    </font>
    <font>
      <sz val="14"/>
      <color theme="0"/>
      <name val="Eras Demi ITC"/>
      <family val="2"/>
    </font>
    <font>
      <sz val="12"/>
      <color theme="9" tint="-0.499984740745262"/>
      <name val="Eras Medium ITC"/>
      <family val="2"/>
    </font>
    <font>
      <b/>
      <sz val="1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1" fontId="8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164" fontId="12" fillId="0" borderId="0" xfId="0" applyNumberFormat="1" applyFont="1" applyAlignment="1">
      <alignment horizontal="left"/>
    </xf>
    <xf numFmtId="164" fontId="11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00"/>
      <color rgb="FFBE12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workbookViewId="0"/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19" t="s">
        <v>15</v>
      </c>
      <c r="B3" s="20"/>
      <c r="C3" s="21"/>
      <c r="D3" s="21"/>
      <c r="E3" s="8"/>
      <c r="F3" s="9"/>
    </row>
    <row r="4" spans="1:6" x14ac:dyDescent="0.35">
      <c r="A4" s="5"/>
      <c r="D4" s="12" t="s">
        <v>16</v>
      </c>
    </row>
    <row r="5" spans="1:6" x14ac:dyDescent="0.35">
      <c r="A5" s="6" t="s">
        <v>2</v>
      </c>
      <c r="B5" s="10">
        <v>1</v>
      </c>
      <c r="C5" s="2" t="s">
        <v>17</v>
      </c>
      <c r="D5" s="3"/>
      <c r="E5" s="16"/>
      <c r="F5" s="11"/>
    </row>
    <row r="6" spans="1:6" ht="15.6" customHeight="1" x14ac:dyDescent="0.35">
      <c r="A6" s="6"/>
      <c r="B6" s="17"/>
      <c r="C6" s="1"/>
      <c r="D6" s="3"/>
      <c r="E6" s="16"/>
      <c r="F6" s="11"/>
    </row>
    <row r="7" spans="1:6" ht="15.6" customHeight="1" x14ac:dyDescent="0.35">
      <c r="A7" s="25" t="s">
        <v>21</v>
      </c>
      <c r="B7" s="17"/>
      <c r="D7" s="3"/>
      <c r="E7" s="16"/>
      <c r="F7" s="11"/>
    </row>
    <row r="8" spans="1:6" s="1" customFormat="1" ht="15.6" x14ac:dyDescent="0.3">
      <c r="A8" s="22">
        <f>SUM($B$5*300)</f>
        <v>300</v>
      </c>
      <c r="B8" s="23" t="s">
        <v>0</v>
      </c>
      <c r="C8" s="24" t="s">
        <v>11</v>
      </c>
    </row>
    <row r="9" spans="1:6" s="1" customFormat="1" ht="15.6" x14ac:dyDescent="0.3">
      <c r="A9" s="22">
        <f>SUM($B$5*250)</f>
        <v>250</v>
      </c>
      <c r="B9" s="23" t="s">
        <v>0</v>
      </c>
      <c r="C9" s="24" t="s">
        <v>7</v>
      </c>
    </row>
    <row r="10" spans="1:6" s="1" customFormat="1" ht="15.6" x14ac:dyDescent="0.3">
      <c r="A10" s="22">
        <f>SUM($B$5*1)</f>
        <v>1</v>
      </c>
      <c r="B10" s="23" t="s">
        <v>19</v>
      </c>
      <c r="C10" s="24" t="s">
        <v>18</v>
      </c>
    </row>
    <row r="11" spans="1:6" s="1" customFormat="1" ht="15.6" x14ac:dyDescent="0.3">
      <c r="A11" s="22">
        <f>SUM($B$5*2)</f>
        <v>2</v>
      </c>
      <c r="B11" s="23" t="s">
        <v>12</v>
      </c>
      <c r="C11" s="24" t="s">
        <v>14</v>
      </c>
    </row>
    <row r="12" spans="1:6" s="1" customFormat="1" ht="15.6" x14ac:dyDescent="0.3">
      <c r="A12" s="22">
        <f>SUM($B$5*2)</f>
        <v>2</v>
      </c>
      <c r="B12" s="23" t="s">
        <v>6</v>
      </c>
      <c r="C12" s="24" t="s">
        <v>1</v>
      </c>
    </row>
    <row r="13" spans="1:6" s="1" customFormat="1" ht="15.6" x14ac:dyDescent="0.3">
      <c r="A13" s="22">
        <f t="shared" ref="A13" si="0">SUM($B$5*1)</f>
        <v>1</v>
      </c>
      <c r="B13" s="23" t="s">
        <v>13</v>
      </c>
      <c r="C13" s="24" t="s">
        <v>8</v>
      </c>
      <c r="D13" s="1" t="s">
        <v>20</v>
      </c>
    </row>
    <row r="14" spans="1:6" s="1" customFormat="1" ht="15.6" x14ac:dyDescent="0.3">
      <c r="A14" s="22"/>
      <c r="B14" s="23"/>
      <c r="C14" s="24"/>
    </row>
    <row r="15" spans="1:6" s="1" customFormat="1" ht="15.6" x14ac:dyDescent="0.3">
      <c r="A15" s="22">
        <f>SUM($B$5*200)</f>
        <v>200</v>
      </c>
      <c r="B15" s="23" t="s">
        <v>0</v>
      </c>
      <c r="C15" s="24" t="s">
        <v>4</v>
      </c>
      <c r="D15" s="1" t="s">
        <v>28</v>
      </c>
    </row>
    <row r="16" spans="1:6" s="1" customFormat="1" ht="15.6" x14ac:dyDescent="0.3">
      <c r="A16" s="22">
        <f>SUM($B$5*3)</f>
        <v>3</v>
      </c>
      <c r="B16" s="23" t="s">
        <v>3</v>
      </c>
      <c r="C16" s="24" t="s">
        <v>9</v>
      </c>
    </row>
    <row r="17" spans="1:4" s="1" customFormat="1" ht="15.6" x14ac:dyDescent="0.3">
      <c r="A17" s="22">
        <f>SUM($B$5*3)</f>
        <v>3</v>
      </c>
      <c r="B17" s="23" t="s">
        <v>10</v>
      </c>
      <c r="C17" s="24" t="s">
        <v>22</v>
      </c>
      <c r="D17" s="1" t="s">
        <v>23</v>
      </c>
    </row>
    <row r="18" spans="1:4" s="1" customFormat="1" ht="10.199999999999999" customHeight="1" x14ac:dyDescent="0.3">
      <c r="A18" s="22"/>
      <c r="B18" s="23"/>
      <c r="C18" s="24"/>
    </row>
    <row r="19" spans="1:4" s="1" customFormat="1" ht="15.6" x14ac:dyDescent="0.3">
      <c r="A19" s="15" t="s">
        <v>34</v>
      </c>
      <c r="B19" s="23"/>
      <c r="C19" s="24"/>
    </row>
    <row r="20" spans="1:4" s="1" customFormat="1" ht="15.6" x14ac:dyDescent="0.3">
      <c r="A20" s="15" t="s">
        <v>25</v>
      </c>
      <c r="B20" s="23"/>
      <c r="C20" s="24"/>
    </row>
    <row r="21" spans="1:4" s="1" customFormat="1" ht="15.6" x14ac:dyDescent="0.3">
      <c r="A21" s="15" t="s">
        <v>24</v>
      </c>
      <c r="B21" s="23"/>
    </row>
    <row r="22" spans="1:4" s="1" customFormat="1" ht="10.199999999999999" customHeight="1" x14ac:dyDescent="0.3">
      <c r="A22" s="22"/>
      <c r="B22" s="23"/>
    </row>
    <row r="23" spans="1:4" s="1" customFormat="1" ht="15.6" x14ac:dyDescent="0.3">
      <c r="A23" s="22">
        <f>SUM($B$5*50)</f>
        <v>50</v>
      </c>
      <c r="B23" s="23" t="s">
        <v>0</v>
      </c>
      <c r="C23" s="24" t="s">
        <v>4</v>
      </c>
      <c r="D23" s="1" t="s">
        <v>29</v>
      </c>
    </row>
    <row r="24" spans="1:4" s="1" customFormat="1" ht="15.6" x14ac:dyDescent="0.3">
      <c r="A24" s="22">
        <f>SUM($B$5*200)</f>
        <v>200</v>
      </c>
      <c r="B24" s="23" t="s">
        <v>0</v>
      </c>
      <c r="C24" s="24" t="s">
        <v>5</v>
      </c>
    </row>
    <row r="25" spans="1:4" s="1" customFormat="1" ht="15.6" x14ac:dyDescent="0.3">
      <c r="A25" s="22">
        <f>SUM($B$5*1)</f>
        <v>1</v>
      </c>
      <c r="B25" s="23" t="s">
        <v>19</v>
      </c>
      <c r="C25" s="24" t="s">
        <v>18</v>
      </c>
    </row>
    <row r="26" spans="1:4" s="1" customFormat="1" ht="15.6" x14ac:dyDescent="0.3">
      <c r="A26" s="22">
        <f>SUM($B$5*2)</f>
        <v>2</v>
      </c>
      <c r="B26" s="23" t="s">
        <v>12</v>
      </c>
      <c r="C26" s="24" t="s">
        <v>14</v>
      </c>
    </row>
    <row r="27" spans="1:4" s="1" customFormat="1" ht="15.6" x14ac:dyDescent="0.3">
      <c r="A27" s="22">
        <f>SUM($B$5*4)</f>
        <v>4</v>
      </c>
      <c r="B27" s="23" t="s">
        <v>12</v>
      </c>
      <c r="C27" s="24" t="s">
        <v>26</v>
      </c>
      <c r="D27" s="1" t="s">
        <v>33</v>
      </c>
    </row>
    <row r="28" spans="1:4" s="1" customFormat="1" ht="15.6" x14ac:dyDescent="0.3">
      <c r="A28" s="22"/>
      <c r="B28" s="23"/>
      <c r="C28" s="24"/>
      <c r="D28" s="1" t="s">
        <v>30</v>
      </c>
    </row>
    <row r="29" spans="1:4" s="1" customFormat="1" ht="15.6" x14ac:dyDescent="0.3">
      <c r="A29" s="22">
        <f>SUM($B$5*60)</f>
        <v>60</v>
      </c>
      <c r="B29" s="23" t="s">
        <v>0</v>
      </c>
      <c r="C29" s="24" t="s">
        <v>27</v>
      </c>
      <c r="D29" s="1" t="s">
        <v>31</v>
      </c>
    </row>
    <row r="30" spans="1:4" s="1" customFormat="1" ht="10.199999999999999" customHeight="1" x14ac:dyDescent="0.3">
      <c r="A30" s="22"/>
      <c r="B30" s="23"/>
      <c r="C30" s="24"/>
    </row>
    <row r="31" spans="1:4" s="1" customFormat="1" ht="15.6" x14ac:dyDescent="0.3">
      <c r="A31" s="15" t="s">
        <v>32</v>
      </c>
      <c r="B31" s="13"/>
      <c r="C31" s="14"/>
    </row>
    <row r="32" spans="1:4" x14ac:dyDescent="0.35">
      <c r="A32" s="18"/>
    </row>
    <row r="33" spans="1:1" x14ac:dyDescent="0.35">
      <c r="A33" s="18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2020-12-13T12:10:19Z</cp:lastPrinted>
  <dcterms:created xsi:type="dcterms:W3CDTF">2014-04-25T17:20:03Z</dcterms:created>
  <dcterms:modified xsi:type="dcterms:W3CDTF">2020-12-13T21:05:42Z</dcterms:modified>
</cp:coreProperties>
</file>