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53" i="1" l="1"/>
  <c r="A49" i="1"/>
  <c r="A11" i="1" l="1"/>
  <c r="A8" i="1"/>
  <c r="A10" i="1" l="1"/>
  <c r="A44" i="1" l="1"/>
  <c r="A43" i="1"/>
  <c r="A42" i="1"/>
  <c r="A38" i="1"/>
  <c r="A37" i="1"/>
  <c r="A31" i="1"/>
  <c r="A27" i="1"/>
  <c r="A20" i="1"/>
  <c r="A21" i="1"/>
  <c r="A14" i="1"/>
  <c r="A9" i="1"/>
  <c r="A15" i="1"/>
  <c r="A26" i="1" l="1"/>
</calcChain>
</file>

<file path=xl/sharedStrings.xml><?xml version="1.0" encoding="utf-8"?>
<sst xmlns="http://schemas.openxmlformats.org/spreadsheetml/2006/main" count="76" uniqueCount="62">
  <si>
    <t>für</t>
  </si>
  <si>
    <t>Personen</t>
  </si>
  <si>
    <t xml:space="preserve"> </t>
  </si>
  <si>
    <t>EL</t>
  </si>
  <si>
    <t>Butter</t>
  </si>
  <si>
    <t>gr</t>
  </si>
  <si>
    <t>Poulet:</t>
  </si>
  <si>
    <t>Fajitas:</t>
  </si>
  <si>
    <t>Stk</t>
  </si>
  <si>
    <t>Fajitas</t>
  </si>
  <si>
    <t>in Alufolie bei 120°C für ca. 15 Minuten</t>
  </si>
  <si>
    <t>auf Gitter im Steamer regenerieren</t>
  </si>
  <si>
    <t>Peperoni</t>
  </si>
  <si>
    <t>Zwiebeln</t>
  </si>
  <si>
    <t xml:space="preserve">    Fajitas Gemüse-Poulet</t>
  </si>
  <si>
    <t>Rübli</t>
  </si>
  <si>
    <t>Kohlrabi</t>
  </si>
  <si>
    <t>in dünne Streifen schneiden</t>
  </si>
  <si>
    <t>Nach 10-15 Minuten auch zu Rübli und Kohlrabi geben,</t>
  </si>
  <si>
    <t>Alle Gemüse zusammen nochmals ca. 15 Min. andünsten.</t>
  </si>
  <si>
    <t>Gemüse:</t>
  </si>
  <si>
    <t>TL</t>
  </si>
  <si>
    <t>Salz</t>
  </si>
  <si>
    <t>Meersalz Herbamare</t>
  </si>
  <si>
    <t>wenig</t>
  </si>
  <si>
    <t>Pfeffer (5 Drehungen)</t>
  </si>
  <si>
    <t>Gemüse würzen</t>
  </si>
  <si>
    <t xml:space="preserve">Pouletfleisch </t>
  </si>
  <si>
    <t>anbraten, würzen</t>
  </si>
  <si>
    <t>(Sauce siehe S.2)</t>
  </si>
  <si>
    <t>1/2</t>
  </si>
  <si>
    <t>2/2</t>
  </si>
  <si>
    <t>Ketchup Sauce:</t>
  </si>
  <si>
    <t>Markus Sauce:</t>
  </si>
  <si>
    <t>SL</t>
  </si>
  <si>
    <t>Mayonnaise</t>
  </si>
  <si>
    <t>Ketchup</t>
  </si>
  <si>
    <t>mischen</t>
  </si>
  <si>
    <t>Kräuterbutter</t>
  </si>
  <si>
    <t xml:space="preserve">TL </t>
  </si>
  <si>
    <t>Salatsauce</t>
  </si>
  <si>
    <t>Maggi</t>
  </si>
  <si>
    <t>Lauchstangen</t>
  </si>
  <si>
    <t>in Bratpfanne schmelzen</t>
  </si>
  <si>
    <t>ca. 15 Min. andämpfen</t>
  </si>
  <si>
    <t>Crème fraîche</t>
  </si>
  <si>
    <t>Gewürzmischung für Guacamole</t>
  </si>
  <si>
    <t>Guacamole:</t>
  </si>
  <si>
    <t>Pack</t>
  </si>
  <si>
    <t>Becher</t>
  </si>
  <si>
    <t>Avocados</t>
  </si>
  <si>
    <t xml:space="preserve">entfernen. </t>
  </si>
  <si>
    <t>einer Gabel zerdrücken.</t>
  </si>
  <si>
    <t>hinzufügen und gut verrühren.</t>
  </si>
  <si>
    <t xml:space="preserve">Sofort servieren oder abgedeckt bis zu </t>
  </si>
  <si>
    <t xml:space="preserve">einer Stunde im Kühlschrank </t>
  </si>
  <si>
    <t>verwahren.</t>
  </si>
  <si>
    <t xml:space="preserve">Crème fraîche, 2 Avocados </t>
  </si>
  <si>
    <t>Einkaufen:</t>
  </si>
  <si>
    <t xml:space="preserve">in zwei Hälften teilen und den Stein </t>
  </si>
  <si>
    <t>Das Fruchtfleisch ausschaben, Schale</t>
  </si>
  <si>
    <t xml:space="preserve">entfernen und das Fruchtfleisch mit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</si>
</sst>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CC9900"/>
      <name val="Eras Medium ITC"/>
      <family val="2"/>
    </font>
    <font>
      <sz val="12"/>
      <color theme="9" tint="-0.249977111117893"/>
      <name val="Eras Medium ITC"/>
      <family val="2"/>
    </font>
    <font>
      <sz val="16"/>
      <color theme="0"/>
      <name val="Eras Demi ITC"/>
      <family val="2"/>
    </font>
    <font>
      <sz val="12"/>
      <color rgb="FFFF0000"/>
      <name val="Eras Medium ITC"/>
      <family val="2"/>
    </font>
    <font>
      <sz val="10"/>
      <color theme="1"/>
      <name val="Eras Medium ITC"/>
      <family val="2"/>
    </font>
    <font>
      <b/>
      <sz val="12"/>
      <color rgb="FFFF0000"/>
      <name val="Eras Medium ITC"/>
      <family val="2"/>
    </font>
    <font>
      <sz val="12"/>
      <name val="Eras Medium ITC"/>
      <family val="2"/>
    </font>
    <font>
      <b/>
      <sz val="12"/>
      <color theme="9" tint="-0.249977111117893"/>
      <name val="Eras Medium ITC"/>
      <family val="2"/>
    </font>
    <font>
      <b/>
      <sz val="12"/>
      <color theme="6" tint="-0.499984740745262"/>
      <name val="Eras Medium ITC"/>
      <family val="2"/>
    </font>
    <font>
      <sz val="12"/>
      <color theme="6" tint="-0.499984740745262"/>
      <name val="Eras Medium ITC"/>
      <family val="2"/>
    </font>
    <font>
      <sz val="12"/>
      <color rgb="FF663300"/>
      <name val="Eras Medium ITC"/>
      <family val="2"/>
    </font>
    <font>
      <b/>
      <sz val="12"/>
      <color theme="1"/>
      <name val="Eras Medium ITC"/>
      <family val="2"/>
    </font>
    <font>
      <b/>
      <sz val="12"/>
      <color theme="9" tint="-0.499984740745262"/>
      <name val="Eras Medium ITC"/>
      <family val="2"/>
    </font>
    <font>
      <sz val="12"/>
      <color theme="9" tint="-0.499984740745262"/>
      <name val="Eras Medium ITC"/>
      <family val="2"/>
    </font>
    <font>
      <sz val="14"/>
      <color theme="9" tint="-0.499984740745262"/>
      <name val="Eras Medium ITC"/>
      <family val="2"/>
    </font>
    <font>
      <sz val="9"/>
      <color theme="9" tint="-0.499984740745262"/>
      <name val="Eras Medium ITC"/>
      <family val="2"/>
    </font>
  </fonts>
  <fills count="5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1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8" fillId="0" borderId="0" xfId="0" applyFont="1"/>
    <xf numFmtId="164" fontId="4" fillId="3" borderId="0" xfId="0" applyNumberFormat="1" applyFont="1" applyFill="1" applyAlignment="1">
      <alignment vertical="center"/>
    </xf>
    <xf numFmtId="164" fontId="9" fillId="3" borderId="0" xfId="0" applyNumberFormat="1" applyFont="1" applyFill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164" fontId="10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3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1" fontId="16" fillId="0" borderId="0" xfId="0" applyNumberFormat="1" applyFont="1" applyAlignment="1">
      <alignment horizontal="center"/>
    </xf>
    <xf numFmtId="16" fontId="1" fillId="0" borderId="0" xfId="0" quotePrefix="1" applyNumberFormat="1" applyFont="1"/>
    <xf numFmtId="16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Border="1" applyAlignment="1">
      <alignment horizontal="center"/>
    </xf>
    <xf numFmtId="0" fontId="11" fillId="4" borderId="1" xfId="0" applyFont="1" applyFill="1" applyBorder="1"/>
    <xf numFmtId="164" fontId="19" fillId="0" borderId="0" xfId="0" applyNumberFormat="1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164" fontId="20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4" fontId="21" fillId="0" borderId="0" xfId="0" applyNumberFormat="1" applyFont="1" applyAlignment="1">
      <alignment horizontal="center"/>
    </xf>
    <xf numFmtId="0" fontId="20" fillId="0" borderId="0" xfId="0" quotePrefix="1" applyFont="1"/>
    <xf numFmtId="0" fontId="2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>
      <alignment horizontal="right"/>
    </xf>
    <xf numFmtId="0" fontId="11" fillId="4" borderId="4" xfId="0" applyFont="1" applyFill="1" applyBorder="1" applyAlignment="1"/>
    <xf numFmtId="0" fontId="11" fillId="4" borderId="5" xfId="0" applyFont="1" applyFill="1" applyBorder="1" applyAlignment="1">
      <alignment horizontal="right"/>
    </xf>
    <xf numFmtId="164" fontId="9" fillId="3" borderId="0" xfId="0" applyNumberFormat="1" applyFont="1" applyFill="1" applyAlignment="1">
      <alignment horizontal="left" vertical="center"/>
    </xf>
    <xf numFmtId="0" fontId="1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3300"/>
      <color rgb="FFCC9900"/>
      <color rgb="FF009242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tabSelected="1" workbookViewId="0"/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5" customFormat="1" ht="24.75" customHeight="1" x14ac:dyDescent="0.3">
      <c r="A3" s="58" t="s">
        <v>14</v>
      </c>
      <c r="B3" s="19"/>
      <c r="C3" s="18"/>
      <c r="D3" s="18"/>
      <c r="E3" s="8"/>
      <c r="F3" s="6"/>
    </row>
    <row r="4" spans="1:6" x14ac:dyDescent="0.35">
      <c r="A4" s="50"/>
      <c r="D4" s="24" t="s">
        <v>58</v>
      </c>
    </row>
    <row r="5" spans="1:6" x14ac:dyDescent="0.35">
      <c r="A5" s="3" t="s">
        <v>0</v>
      </c>
      <c r="B5" s="7">
        <v>5</v>
      </c>
      <c r="C5" s="2" t="s">
        <v>1</v>
      </c>
      <c r="D5" s="54" t="s">
        <v>57</v>
      </c>
      <c r="E5" s="55"/>
      <c r="F5" s="53"/>
    </row>
    <row r="6" spans="1:6" ht="12.6" customHeight="1" x14ac:dyDescent="0.35">
      <c r="A6" s="3"/>
      <c r="B6" s="10"/>
      <c r="D6" s="56" t="s">
        <v>46</v>
      </c>
      <c r="E6" s="57"/>
      <c r="F6" s="53"/>
    </row>
    <row r="7" spans="1:6" s="1" customFormat="1" ht="15.6" customHeight="1" x14ac:dyDescent="0.3">
      <c r="A7" s="59" t="s">
        <v>20</v>
      </c>
      <c r="B7" s="36"/>
      <c r="E7" s="15"/>
      <c r="F7" s="16"/>
    </row>
    <row r="8" spans="1:6" s="1" customFormat="1" ht="15.6" customHeight="1" x14ac:dyDescent="0.3">
      <c r="A8" s="22">
        <f>SUM(B5*0.4)</f>
        <v>2</v>
      </c>
      <c r="B8" s="20" t="s">
        <v>3</v>
      </c>
      <c r="C8" s="21" t="s">
        <v>4</v>
      </c>
      <c r="D8" s="1" t="s">
        <v>43</v>
      </c>
      <c r="E8" s="15"/>
      <c r="F8" s="16"/>
    </row>
    <row r="9" spans="1:6" s="1" customFormat="1" ht="15.6" customHeight="1" x14ac:dyDescent="0.3">
      <c r="A9" s="22">
        <f>SUM(B5*0.6)</f>
        <v>3</v>
      </c>
      <c r="B9" s="20" t="s">
        <v>2</v>
      </c>
      <c r="C9" s="21" t="s">
        <v>13</v>
      </c>
      <c r="F9" s="16"/>
    </row>
    <row r="10" spans="1:6" s="1" customFormat="1" ht="15.6" customHeight="1" x14ac:dyDescent="0.3">
      <c r="A10" s="22">
        <f>SUM(B5*1.2)</f>
        <v>6</v>
      </c>
      <c r="B10" s="20"/>
      <c r="C10" s="21" t="s">
        <v>15</v>
      </c>
      <c r="F10" s="16"/>
    </row>
    <row r="11" spans="1:6" s="1" customFormat="1" ht="15.6" customHeight="1" x14ac:dyDescent="0.3">
      <c r="A11" s="22">
        <f>SUM(B5*0.1)</f>
        <v>0.5</v>
      </c>
      <c r="B11" s="21"/>
      <c r="C11" s="21" t="s">
        <v>16</v>
      </c>
      <c r="D11" s="1" t="s">
        <v>17</v>
      </c>
    </row>
    <row r="12" spans="1:6" s="1" customFormat="1" ht="15.6" customHeight="1" x14ac:dyDescent="0.3">
      <c r="A12" s="22"/>
      <c r="B12" s="21"/>
      <c r="C12" s="21"/>
      <c r="D12" s="1" t="s">
        <v>44</v>
      </c>
    </row>
    <row r="13" spans="1:6" s="1" customFormat="1" ht="7.2" customHeight="1" x14ac:dyDescent="0.3">
      <c r="A13" s="22"/>
      <c r="B13" s="21"/>
      <c r="C13" s="21"/>
    </row>
    <row r="14" spans="1:6" s="1" customFormat="1" ht="15.6" customHeight="1" x14ac:dyDescent="0.3">
      <c r="A14" s="22">
        <f>SUM(B5*0.2)</f>
        <v>1</v>
      </c>
      <c r="B14" s="25"/>
      <c r="C14" s="21" t="s">
        <v>42</v>
      </c>
    </row>
    <row r="15" spans="1:6" s="1" customFormat="1" ht="15.6" customHeight="1" x14ac:dyDescent="0.3">
      <c r="A15" s="22">
        <f>SUM(B5*0.2)</f>
        <v>1</v>
      </c>
      <c r="B15" s="25"/>
      <c r="C15" s="21" t="s">
        <v>12</v>
      </c>
      <c r="D15" s="1" t="s">
        <v>17</v>
      </c>
    </row>
    <row r="16" spans="1:6" s="1" customFormat="1" ht="11.4" customHeight="1" x14ac:dyDescent="0.3">
      <c r="A16" s="14"/>
    </row>
    <row r="17" spans="1:5" s="1" customFormat="1" ht="15.6" customHeight="1" x14ac:dyDescent="0.3">
      <c r="A17" s="9" t="s">
        <v>18</v>
      </c>
      <c r="B17" s="20"/>
      <c r="C17" s="21"/>
    </row>
    <row r="18" spans="1:5" s="1" customFormat="1" ht="15.6" customHeight="1" x14ac:dyDescent="0.3">
      <c r="A18" s="9" t="s">
        <v>19</v>
      </c>
      <c r="B18" s="20"/>
      <c r="C18" s="21"/>
    </row>
    <row r="19" spans="1:5" s="1" customFormat="1" ht="7.2" customHeight="1" x14ac:dyDescent="0.3">
      <c r="A19" s="14"/>
      <c r="B19" s="20"/>
      <c r="C19" s="21"/>
    </row>
    <row r="20" spans="1:5" s="1" customFormat="1" ht="15.6" customHeight="1" x14ac:dyDescent="0.3">
      <c r="A20" s="20">
        <f>SUM(B5*0.5)</f>
        <v>2.5</v>
      </c>
      <c r="B20" s="20" t="s">
        <v>21</v>
      </c>
      <c r="C20" s="21" t="s">
        <v>23</v>
      </c>
    </row>
    <row r="21" spans="1:5" s="1" customFormat="1" ht="15.6" customHeight="1" x14ac:dyDescent="0.3">
      <c r="A21" s="22">
        <f>SUM(B5*0.1)</f>
        <v>0.5</v>
      </c>
      <c r="B21" s="20" t="s">
        <v>21</v>
      </c>
      <c r="C21" s="21" t="s">
        <v>22</v>
      </c>
    </row>
    <row r="22" spans="1:5" s="1" customFormat="1" ht="15.6" customHeight="1" x14ac:dyDescent="0.3">
      <c r="A22" s="22" t="s">
        <v>24</v>
      </c>
      <c r="B22" s="20"/>
      <c r="C22" s="21" t="s">
        <v>25</v>
      </c>
    </row>
    <row r="23" spans="1:5" s="1" customFormat="1" ht="15.6" customHeight="1" x14ac:dyDescent="0.3">
      <c r="A23" s="22"/>
      <c r="B23" s="20"/>
      <c r="C23" s="21"/>
      <c r="D23" s="1" t="s">
        <v>26</v>
      </c>
    </row>
    <row r="24" spans="1:5" s="1" customFormat="1" ht="11.4" customHeight="1" x14ac:dyDescent="0.3">
      <c r="A24" s="22"/>
      <c r="B24" s="20"/>
      <c r="C24" s="21"/>
    </row>
    <row r="25" spans="1:5" s="1" customFormat="1" ht="15.6" customHeight="1" x14ac:dyDescent="0.3">
      <c r="A25" s="51" t="s">
        <v>6</v>
      </c>
      <c r="B25" s="20"/>
      <c r="C25" s="21"/>
    </row>
    <row r="26" spans="1:5" s="1" customFormat="1" ht="15.6" customHeight="1" x14ac:dyDescent="0.3">
      <c r="A26" s="27">
        <f>SUM(B5*0.25)</f>
        <v>1.25</v>
      </c>
      <c r="B26" s="28" t="s">
        <v>3</v>
      </c>
      <c r="C26" s="17" t="s">
        <v>4</v>
      </c>
      <c r="D26" s="21"/>
      <c r="E26" s="21"/>
    </row>
    <row r="27" spans="1:5" s="1" customFormat="1" ht="15.6" customHeight="1" x14ac:dyDescent="0.3">
      <c r="A27" s="27">
        <f>SUM(B5*140)</f>
        <v>700</v>
      </c>
      <c r="B27" s="28" t="s">
        <v>5</v>
      </c>
      <c r="C27" s="17" t="s">
        <v>27</v>
      </c>
      <c r="D27" s="26" t="s">
        <v>17</v>
      </c>
      <c r="E27" s="21"/>
    </row>
    <row r="28" spans="1:5" s="1" customFormat="1" ht="15.6" customHeight="1" x14ac:dyDescent="0.3">
      <c r="A28" s="11" t="s">
        <v>2</v>
      </c>
      <c r="B28" s="12"/>
      <c r="C28" s="13"/>
      <c r="D28" s="1" t="s">
        <v>28</v>
      </c>
    </row>
    <row r="29" spans="1:5" s="1" customFormat="1" ht="11.4" customHeight="1" x14ac:dyDescent="0.3">
      <c r="A29" s="22"/>
      <c r="B29" s="20"/>
      <c r="C29" s="21"/>
      <c r="D29" s="9"/>
    </row>
    <row r="30" spans="1:5" s="1" customFormat="1" ht="15.6" customHeight="1" x14ac:dyDescent="0.3">
      <c r="A30" s="52" t="s">
        <v>7</v>
      </c>
      <c r="B30" s="29"/>
      <c r="C30" s="30"/>
    </row>
    <row r="31" spans="1:5" s="1" customFormat="1" ht="15.6" customHeight="1" x14ac:dyDescent="0.3">
      <c r="A31" s="31">
        <f>SUM(B5*2.2)</f>
        <v>11</v>
      </c>
      <c r="B31" s="29" t="s">
        <v>8</v>
      </c>
      <c r="C31" s="30" t="s">
        <v>9</v>
      </c>
      <c r="D31" s="1" t="s">
        <v>10</v>
      </c>
    </row>
    <row r="32" spans="1:5" s="1" customFormat="1" ht="15.6" customHeight="1" x14ac:dyDescent="0.3">
      <c r="A32" s="23"/>
      <c r="B32" s="14"/>
      <c r="D32" s="1" t="s">
        <v>11</v>
      </c>
    </row>
    <row r="33" spans="1:6" s="1" customFormat="1" ht="15.6" customHeight="1" x14ac:dyDescent="0.3">
      <c r="A33" s="23"/>
      <c r="B33" s="14"/>
      <c r="C33" s="17"/>
      <c r="D33" s="17"/>
      <c r="E33" s="37" t="s">
        <v>29</v>
      </c>
      <c r="F33" s="32" t="s">
        <v>30</v>
      </c>
    </row>
    <row r="34" spans="1:6" s="1" customFormat="1" ht="15.6" customHeight="1" x14ac:dyDescent="0.3">
      <c r="A34" s="23"/>
      <c r="B34" s="14"/>
      <c r="C34" s="17"/>
      <c r="D34" s="17"/>
      <c r="F34" s="32"/>
    </row>
    <row r="35" spans="1:6" s="1" customFormat="1" ht="15.6" customHeight="1" x14ac:dyDescent="0.3">
      <c r="A35" s="33"/>
      <c r="B35" s="34"/>
      <c r="C35" s="35"/>
      <c r="D35" s="17"/>
      <c r="F35" s="32"/>
    </row>
    <row r="36" spans="1:6" s="1" customFormat="1" ht="15.6" customHeight="1" x14ac:dyDescent="0.3">
      <c r="A36" s="38" t="s">
        <v>32</v>
      </c>
      <c r="B36" s="39"/>
      <c r="C36" s="40"/>
      <c r="D36" s="40"/>
      <c r="E36" s="40"/>
      <c r="F36" s="40"/>
    </row>
    <row r="37" spans="1:6" s="1" customFormat="1" ht="15.6" customHeight="1" x14ac:dyDescent="0.3">
      <c r="A37" s="41">
        <f>SUM(B5*0.8)</f>
        <v>4</v>
      </c>
      <c r="B37" s="39" t="s">
        <v>34</v>
      </c>
      <c r="C37" s="40" t="s">
        <v>35</v>
      </c>
      <c r="D37" s="40"/>
      <c r="E37" s="40"/>
      <c r="F37" s="40"/>
    </row>
    <row r="38" spans="1:6" s="1" customFormat="1" ht="15.6" customHeight="1" x14ac:dyDescent="0.3">
      <c r="A38" s="42">
        <f>SUM(B5*0.4)</f>
        <v>2</v>
      </c>
      <c r="B38" s="39" t="s">
        <v>34</v>
      </c>
      <c r="C38" s="40" t="s">
        <v>36</v>
      </c>
      <c r="D38" s="40" t="s">
        <v>37</v>
      </c>
      <c r="E38" s="40"/>
      <c r="F38" s="40"/>
    </row>
    <row r="39" spans="1:6" s="1" customFormat="1" ht="15.6" customHeight="1" x14ac:dyDescent="0.3">
      <c r="A39" s="39"/>
      <c r="B39" s="40"/>
      <c r="C39" s="40"/>
      <c r="D39" s="40"/>
      <c r="E39" s="40"/>
      <c r="F39" s="40"/>
    </row>
    <row r="40" spans="1:6" s="1" customFormat="1" ht="15.6" customHeight="1" x14ac:dyDescent="0.3">
      <c r="A40" s="39"/>
      <c r="B40" s="40"/>
      <c r="C40" s="40"/>
      <c r="D40" s="40"/>
      <c r="E40" s="40"/>
      <c r="F40" s="40"/>
    </row>
    <row r="41" spans="1:6" s="1" customFormat="1" ht="15.6" customHeight="1" x14ac:dyDescent="0.3">
      <c r="A41" s="38" t="s">
        <v>33</v>
      </c>
      <c r="B41" s="40"/>
      <c r="C41" s="40"/>
      <c r="D41" s="40"/>
      <c r="E41" s="40"/>
      <c r="F41" s="40"/>
    </row>
    <row r="42" spans="1:6" s="1" customFormat="1" ht="15.6" customHeight="1" x14ac:dyDescent="0.3">
      <c r="A42" s="41">
        <f>SUM(B5*0.8)</f>
        <v>4</v>
      </c>
      <c r="B42" s="39" t="s">
        <v>34</v>
      </c>
      <c r="C42" s="40" t="s">
        <v>35</v>
      </c>
      <c r="D42" s="40"/>
      <c r="E42" s="40"/>
      <c r="F42" s="40"/>
    </row>
    <row r="43" spans="1:6" s="1" customFormat="1" ht="15.6" customHeight="1" x14ac:dyDescent="0.3">
      <c r="A43" s="42">
        <f>SUM(B5*0.2)</f>
        <v>1</v>
      </c>
      <c r="B43" s="39" t="s">
        <v>34</v>
      </c>
      <c r="C43" s="40" t="s">
        <v>38</v>
      </c>
      <c r="D43" s="40"/>
      <c r="E43" s="40"/>
      <c r="F43" s="40"/>
    </row>
    <row r="44" spans="1:6" s="1" customFormat="1" ht="15.6" customHeight="1" x14ac:dyDescent="0.3">
      <c r="A44" s="42">
        <f>SUM(B5*0.4)</f>
        <v>2</v>
      </c>
      <c r="B44" s="39" t="s">
        <v>39</v>
      </c>
      <c r="C44" s="40" t="s">
        <v>40</v>
      </c>
      <c r="D44" s="40"/>
      <c r="E44" s="40"/>
      <c r="F44" s="40"/>
    </row>
    <row r="45" spans="1:6" s="1" customFormat="1" ht="15.6" customHeight="1" x14ac:dyDescent="0.3">
      <c r="A45" s="42" t="s">
        <v>24</v>
      </c>
      <c r="B45" s="39"/>
      <c r="C45" s="40" t="s">
        <v>41</v>
      </c>
      <c r="D45" s="40" t="s">
        <v>37</v>
      </c>
      <c r="E45" s="40"/>
      <c r="F45" s="40"/>
    </row>
    <row r="46" spans="1:6" s="1" customFormat="1" ht="15.6" customHeight="1" x14ac:dyDescent="0.3">
      <c r="A46" s="42"/>
      <c r="B46" s="39"/>
      <c r="C46" s="40"/>
      <c r="D46" s="40"/>
      <c r="E46" s="40"/>
      <c r="F46" s="40"/>
    </row>
    <row r="47" spans="1:6" s="1" customFormat="1" ht="15.6" customHeight="1" x14ac:dyDescent="0.3">
      <c r="A47" s="42"/>
      <c r="B47" s="39"/>
      <c r="C47" s="40"/>
      <c r="D47" s="40"/>
      <c r="E47" s="40"/>
      <c r="F47" s="40"/>
    </row>
    <row r="48" spans="1:6" s="1" customFormat="1" ht="15.6" customHeight="1" x14ac:dyDescent="0.3">
      <c r="A48" s="38" t="s">
        <v>45</v>
      </c>
      <c r="B48" s="39"/>
      <c r="C48" s="40"/>
      <c r="D48" s="40"/>
      <c r="E48" s="43"/>
      <c r="F48" s="40"/>
    </row>
    <row r="49" spans="1:6" s="1" customFormat="1" ht="15.6" customHeight="1" x14ac:dyDescent="0.3">
      <c r="A49" s="42">
        <f>SUM(B5*0.2)</f>
        <v>1</v>
      </c>
      <c r="B49" s="49" t="s">
        <v>49</v>
      </c>
      <c r="C49" s="40" t="s">
        <v>45</v>
      </c>
      <c r="D49" s="40"/>
      <c r="E49" s="40"/>
      <c r="F49" s="40"/>
    </row>
    <row r="50" spans="1:6" s="1" customFormat="1" ht="15.6" customHeight="1" x14ac:dyDescent="0.3">
      <c r="A50" s="42"/>
      <c r="B50" s="39"/>
      <c r="C50" s="40"/>
      <c r="D50" s="40"/>
      <c r="E50" s="40"/>
      <c r="F50" s="40"/>
    </row>
    <row r="51" spans="1:6" s="1" customFormat="1" ht="15.6" customHeight="1" x14ac:dyDescent="0.3">
      <c r="A51" s="42"/>
      <c r="B51" s="39"/>
      <c r="C51" s="40"/>
      <c r="D51" s="40"/>
      <c r="E51" s="40"/>
      <c r="F51" s="40"/>
    </row>
    <row r="52" spans="1:6" s="1" customFormat="1" ht="15.6" customHeight="1" x14ac:dyDescent="0.3">
      <c r="A52" s="38" t="s">
        <v>47</v>
      </c>
      <c r="B52" s="39"/>
      <c r="C52" s="40"/>
      <c r="D52" s="40"/>
      <c r="E52" s="40"/>
      <c r="F52" s="40"/>
    </row>
    <row r="53" spans="1:6" s="1" customFormat="1" ht="15.6" customHeight="1" x14ac:dyDescent="0.3">
      <c r="A53" s="42">
        <f>SUM(B5*0.4)</f>
        <v>2</v>
      </c>
      <c r="B53" s="39"/>
      <c r="C53" s="40" t="s">
        <v>50</v>
      </c>
      <c r="D53" s="40" t="s">
        <v>59</v>
      </c>
      <c r="E53" s="40"/>
      <c r="F53" s="40"/>
    </row>
    <row r="54" spans="1:6" s="1" customFormat="1" ht="15.6" customHeight="1" x14ac:dyDescent="0.3">
      <c r="A54" s="38"/>
      <c r="B54" s="39"/>
      <c r="C54" s="40"/>
      <c r="D54" s="40" t="s">
        <v>51</v>
      </c>
      <c r="E54" s="40"/>
      <c r="F54" s="40"/>
    </row>
    <row r="55" spans="1:6" s="1" customFormat="1" ht="15.6" customHeight="1" x14ac:dyDescent="0.3">
      <c r="A55" s="38"/>
      <c r="B55" s="39"/>
      <c r="C55" s="40"/>
      <c r="D55" s="40" t="s">
        <v>60</v>
      </c>
      <c r="E55" s="40"/>
      <c r="F55" s="40"/>
    </row>
    <row r="56" spans="1:6" s="1" customFormat="1" ht="15.6" customHeight="1" x14ac:dyDescent="0.3">
      <c r="A56" s="38"/>
      <c r="B56" s="39"/>
      <c r="C56" s="40"/>
      <c r="D56" s="40" t="s">
        <v>61</v>
      </c>
      <c r="E56" s="40"/>
      <c r="F56" s="40"/>
    </row>
    <row r="57" spans="1:6" s="1" customFormat="1" ht="15.6" customHeight="1" x14ac:dyDescent="0.3">
      <c r="A57" s="38"/>
      <c r="B57" s="39"/>
      <c r="C57" s="40"/>
      <c r="D57" s="40" t="s">
        <v>52</v>
      </c>
      <c r="E57" s="40"/>
      <c r="F57" s="40"/>
    </row>
    <row r="58" spans="1:6" s="1" customFormat="1" ht="15.6" customHeight="1" x14ac:dyDescent="0.3">
      <c r="A58" s="38"/>
      <c r="B58" s="39"/>
      <c r="C58" s="40"/>
      <c r="D58" s="40"/>
      <c r="E58" s="40"/>
      <c r="F58" s="40"/>
    </row>
    <row r="59" spans="1:6" s="1" customFormat="1" ht="15.6" customHeight="1" x14ac:dyDescent="0.3">
      <c r="A59" s="39">
        <v>1</v>
      </c>
      <c r="B59" s="39" t="s">
        <v>48</v>
      </c>
      <c r="C59" s="44" t="s">
        <v>46</v>
      </c>
      <c r="D59" s="40"/>
      <c r="E59" s="40"/>
      <c r="F59" s="40"/>
    </row>
    <row r="60" spans="1:6" s="1" customFormat="1" ht="15.6" customHeight="1" x14ac:dyDescent="0.3">
      <c r="A60" s="40"/>
      <c r="B60" s="40"/>
      <c r="C60" s="40"/>
      <c r="D60" s="40" t="s">
        <v>53</v>
      </c>
      <c r="E60" s="40"/>
      <c r="F60" s="40"/>
    </row>
    <row r="61" spans="1:6" s="1" customFormat="1" ht="15.6" customHeight="1" x14ac:dyDescent="0.3">
      <c r="A61" s="42"/>
      <c r="B61" s="39"/>
      <c r="C61" s="40"/>
      <c r="D61" s="40" t="s">
        <v>54</v>
      </c>
      <c r="E61" s="40"/>
      <c r="F61" s="40"/>
    </row>
    <row r="62" spans="1:6" s="1" customFormat="1" ht="15.6" customHeight="1" x14ac:dyDescent="0.3">
      <c r="A62" s="42"/>
      <c r="B62" s="39"/>
      <c r="C62" s="40"/>
      <c r="D62" s="40" t="s">
        <v>55</v>
      </c>
      <c r="E62" s="40"/>
      <c r="F62" s="40"/>
    </row>
    <row r="63" spans="1:6" s="1" customFormat="1" ht="15.6" x14ac:dyDescent="0.3">
      <c r="A63" s="42"/>
      <c r="B63" s="39"/>
      <c r="C63" s="40"/>
      <c r="D63" s="40" t="s">
        <v>56</v>
      </c>
      <c r="E63" s="40"/>
      <c r="F63" s="40"/>
    </row>
    <row r="64" spans="1:6" s="1" customFormat="1" ht="15.6" x14ac:dyDescent="0.3">
      <c r="A64" s="42"/>
      <c r="B64" s="39"/>
      <c r="C64" s="40"/>
      <c r="D64" s="40"/>
      <c r="E64" s="40"/>
      <c r="F64" s="40"/>
    </row>
    <row r="65" spans="1:6" x14ac:dyDescent="0.35">
      <c r="A65" s="47"/>
      <c r="B65" s="45"/>
      <c r="C65" s="46"/>
      <c r="D65" s="46"/>
      <c r="E65" s="46"/>
      <c r="F65" s="46"/>
    </row>
    <row r="66" spans="1:6" x14ac:dyDescent="0.35">
      <c r="A66" s="47"/>
      <c r="B66" s="45"/>
      <c r="C66" s="46"/>
      <c r="D66" s="46"/>
      <c r="E66" s="46"/>
      <c r="F66" s="46"/>
    </row>
    <row r="67" spans="1:6" x14ac:dyDescent="0.35">
      <c r="A67" s="47"/>
      <c r="B67" s="45"/>
      <c r="C67" s="46"/>
      <c r="D67" s="46"/>
      <c r="E67" s="46"/>
      <c r="F67" s="48" t="s">
        <v>31</v>
      </c>
    </row>
    <row r="68" spans="1:6" x14ac:dyDescent="0.35">
      <c r="A68" s="47"/>
      <c r="B68" s="45"/>
      <c r="C68" s="46"/>
      <c r="D68" s="46"/>
      <c r="E68" s="46"/>
      <c r="F68" s="46"/>
    </row>
    <row r="69" spans="1:6" x14ac:dyDescent="0.35">
      <c r="A69" s="47"/>
      <c r="B69" s="45"/>
      <c r="C69" s="46"/>
      <c r="D69" s="46"/>
      <c r="E69" s="46"/>
      <c r="F69" s="46"/>
    </row>
  </sheetData>
  <pageMargins left="0.11811023622047245" right="0" top="0.31496062992125984" bottom="0.31496062992125984" header="0.31496062992125984" footer="0.31496062992125984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2020-04-12T17:42:09Z</cp:lastPrinted>
  <dcterms:created xsi:type="dcterms:W3CDTF">2014-04-25T17:20:03Z</dcterms:created>
  <dcterms:modified xsi:type="dcterms:W3CDTF">2020-12-13T20:06:20Z</dcterms:modified>
</cp:coreProperties>
</file>