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15" i="1" l="1"/>
  <c r="D13" i="1" l="1"/>
  <c r="D12" i="1"/>
  <c r="D14" i="1"/>
  <c r="A8" i="1" l="1"/>
  <c r="A9" i="1" l="1"/>
  <c r="A10" i="1"/>
  <c r="A17" i="1" l="1"/>
  <c r="A12" i="1"/>
</calcChain>
</file>

<file path=xl/sharedStrings.xml><?xml version="1.0" encoding="utf-8"?>
<sst xmlns="http://schemas.openxmlformats.org/spreadsheetml/2006/main" count="32" uniqueCount="29">
  <si>
    <t>für</t>
  </si>
  <si>
    <t>Brot</t>
  </si>
  <si>
    <t>kg Mehl</t>
  </si>
  <si>
    <t>dl</t>
  </si>
  <si>
    <t>Wasser</t>
  </si>
  <si>
    <t>Hefe</t>
  </si>
  <si>
    <t>gr</t>
  </si>
  <si>
    <t>Schweinefett</t>
  </si>
  <si>
    <t>kg</t>
  </si>
  <si>
    <t>Mehl</t>
  </si>
  <si>
    <t>SL</t>
  </si>
  <si>
    <t xml:space="preserve">Salz </t>
  </si>
  <si>
    <t xml:space="preserve"> </t>
  </si>
  <si>
    <t>Handwarm</t>
  </si>
  <si>
    <t>In Wasser schmelzen</t>
  </si>
  <si>
    <t>gestrichen</t>
  </si>
  <si>
    <t xml:space="preserve">Lange kneten (10-15 min.) und </t>
  </si>
  <si>
    <t>mit feuchtem Tuch über der Schüssel.</t>
  </si>
  <si>
    <t>mit feuchtem Tuch über dem Brot.</t>
  </si>
  <si>
    <t>g Ruchmehl</t>
  </si>
  <si>
    <t>g Bauernmehl</t>
  </si>
  <si>
    <t>ca. 2 Stunden aufgehen lassen</t>
  </si>
  <si>
    <t>g Roggenmehl</t>
  </si>
  <si>
    <t>g Zopfmehl</t>
  </si>
  <si>
    <t>Formen und    nochmals 15 Minuten aufgehen lassen</t>
  </si>
  <si>
    <t>In Steamer:</t>
  </si>
  <si>
    <t xml:space="preserve">(  </t>
  </si>
  <si>
    <t xml:space="preserve">       Brot, 180°C, 35 Minuten)</t>
  </si>
  <si>
    <t>Oder: Profi-Backen bei 180°C , 35-40 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</si>
</sst>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9" tint="-0.499984740745262"/>
      <name val="Eras Demi ITC"/>
      <family val="2"/>
    </font>
    <font>
      <sz val="16"/>
      <color theme="0"/>
      <name val="Eras Demi ITC"/>
      <family val="2"/>
    </font>
    <font>
      <sz val="12"/>
      <color theme="9" tint="-0.249977111117893"/>
      <name val="Eras Medium ITC"/>
      <family val="2"/>
    </font>
    <font>
      <b/>
      <sz val="12"/>
      <color theme="1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8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4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A54E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2</xdr:col>
      <xdr:colOff>137160</xdr:colOff>
      <xdr:row>27</xdr:row>
      <xdr:rowOff>15240</xdr:rowOff>
    </xdr:from>
    <xdr:to>
      <xdr:col>2</xdr:col>
      <xdr:colOff>419100</xdr:colOff>
      <xdr:row>28</xdr:row>
      <xdr:rowOff>60960</xdr:rowOff>
    </xdr:to>
    <xdr:sp macro="" textlink="">
      <xdr:nvSpPr>
        <xdr:cNvPr id="3" name="Herz 2"/>
        <xdr:cNvSpPr/>
      </xdr:nvSpPr>
      <xdr:spPr>
        <a:xfrm>
          <a:off x="1127760" y="6141720"/>
          <a:ext cx="281940" cy="243840"/>
        </a:xfrm>
        <a:prstGeom prst="hear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121922</xdr:colOff>
      <xdr:row>26</xdr:row>
      <xdr:rowOff>152400</xdr:rowOff>
    </xdr:from>
    <xdr:to>
      <xdr:col>3</xdr:col>
      <xdr:colOff>526845</xdr:colOff>
      <xdr:row>28</xdr:row>
      <xdr:rowOff>114610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3122" y="6098583"/>
          <a:ext cx="404923" cy="36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561295</xdr:colOff>
      <xdr:row>26</xdr:row>
      <xdr:rowOff>149946</xdr:rowOff>
    </xdr:from>
    <xdr:to>
      <xdr:col>4</xdr:col>
      <xdr:colOff>184100</xdr:colOff>
      <xdr:row>28</xdr:row>
      <xdr:rowOff>98156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2495" y="6096129"/>
          <a:ext cx="353808" cy="34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zoomScaleNormal="100" workbookViewId="0">
      <selection activeCell="E27" sqref="E27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/>
      <c r="B3" s="14" t="s">
        <v>1</v>
      </c>
      <c r="C3" s="15"/>
      <c r="D3" s="15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2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" customFormat="1" ht="15.6" x14ac:dyDescent="0.3">
      <c r="A8" s="16">
        <f>SUM(B5*6.75)</f>
        <v>13.5</v>
      </c>
      <c r="B8" s="17" t="s">
        <v>3</v>
      </c>
      <c r="C8" s="18" t="s">
        <v>4</v>
      </c>
      <c r="D8" s="1" t="s">
        <v>13</v>
      </c>
    </row>
    <row r="9" spans="1:6" s="1" customFormat="1" ht="15.6" x14ac:dyDescent="0.3">
      <c r="A9" s="16">
        <f>SUM(B5*20)</f>
        <v>40</v>
      </c>
      <c r="B9" s="17" t="s">
        <v>6</v>
      </c>
      <c r="C9" s="18" t="s">
        <v>5</v>
      </c>
      <c r="D9" s="1" t="s">
        <v>14</v>
      </c>
    </row>
    <row r="10" spans="1:6" s="1" customFormat="1" ht="15.6" x14ac:dyDescent="0.3">
      <c r="A10" s="16">
        <f>SUM(B5*6)</f>
        <v>12</v>
      </c>
      <c r="B10" s="17" t="s">
        <v>6</v>
      </c>
      <c r="C10" s="18" t="s">
        <v>7</v>
      </c>
    </row>
    <row r="11" spans="1:6" s="1" customFormat="1" ht="15.6" x14ac:dyDescent="0.3">
      <c r="A11" s="16" t="s">
        <v>12</v>
      </c>
      <c r="B11" s="18"/>
      <c r="C11" s="18"/>
    </row>
    <row r="12" spans="1:6" s="1" customFormat="1" ht="15.6" x14ac:dyDescent="0.3">
      <c r="A12" s="16">
        <f>SUM(B5*1)</f>
        <v>2</v>
      </c>
      <c r="B12" s="17" t="s">
        <v>8</v>
      </c>
      <c r="C12" s="18" t="s">
        <v>9</v>
      </c>
      <c r="D12" s="19">
        <f>SUM($B$5*50)</f>
        <v>100</v>
      </c>
      <c r="E12" s="1" t="s">
        <v>22</v>
      </c>
    </row>
    <row r="13" spans="1:6" s="1" customFormat="1" ht="15.6" x14ac:dyDescent="0.3">
      <c r="A13" s="16"/>
      <c r="B13" s="17"/>
      <c r="C13" s="18"/>
      <c r="D13" s="19">
        <f>SUM($B$5*100)</f>
        <v>200</v>
      </c>
      <c r="E13" s="1" t="s">
        <v>23</v>
      </c>
    </row>
    <row r="14" spans="1:6" s="1" customFormat="1" ht="15.6" x14ac:dyDescent="0.3">
      <c r="A14" s="16"/>
      <c r="B14" s="17"/>
      <c r="C14" s="18"/>
      <c r="D14" s="19">
        <f>SUM($B$5*150)</f>
        <v>300</v>
      </c>
      <c r="E14" s="1" t="s">
        <v>19</v>
      </c>
    </row>
    <row r="15" spans="1:6" s="1" customFormat="1" ht="15.6" x14ac:dyDescent="0.3">
      <c r="A15" s="16"/>
      <c r="B15" s="17"/>
      <c r="C15" s="18"/>
      <c r="D15" s="19">
        <f>SUM($B$5*700)</f>
        <v>1400</v>
      </c>
      <c r="E15" s="1" t="s">
        <v>20</v>
      </c>
    </row>
    <row r="16" spans="1:6" s="1" customFormat="1" ht="15.6" x14ac:dyDescent="0.3">
      <c r="A16" s="16" t="s">
        <v>12</v>
      </c>
      <c r="B16" s="17"/>
      <c r="C16" s="18"/>
    </row>
    <row r="17" spans="1:6" s="1" customFormat="1" ht="15.6" x14ac:dyDescent="0.3">
      <c r="A17" s="16">
        <f>SUM(B5*1)</f>
        <v>2</v>
      </c>
      <c r="B17" s="17" t="s">
        <v>10</v>
      </c>
      <c r="C17" s="18" t="s">
        <v>11</v>
      </c>
      <c r="D17" s="1" t="s">
        <v>15</v>
      </c>
    </row>
    <row r="18" spans="1:6" s="1" customFormat="1" ht="15.6" x14ac:dyDescent="0.3">
      <c r="A18" s="3" t="s">
        <v>12</v>
      </c>
      <c r="B18" s="2"/>
    </row>
    <row r="19" spans="1:6" s="1" customFormat="1" ht="15.6" x14ac:dyDescent="0.3">
      <c r="A19" s="3"/>
      <c r="B19" s="2"/>
    </row>
    <row r="20" spans="1:6" s="1" customFormat="1" ht="15.6" x14ac:dyDescent="0.3">
      <c r="A20" s="3"/>
      <c r="B20" s="2"/>
      <c r="C20" s="1" t="s">
        <v>16</v>
      </c>
    </row>
    <row r="21" spans="1:6" s="1" customFormat="1" ht="15.6" x14ac:dyDescent="0.3">
      <c r="A21" s="3"/>
      <c r="B21" s="2"/>
      <c r="C21" s="1" t="s">
        <v>21</v>
      </c>
    </row>
    <row r="22" spans="1:6" s="1" customFormat="1" ht="15.6" x14ac:dyDescent="0.3">
      <c r="A22" s="3"/>
      <c r="B22" s="2"/>
      <c r="C22" s="1" t="s">
        <v>17</v>
      </c>
    </row>
    <row r="23" spans="1:6" s="1" customFormat="1" ht="15.6" x14ac:dyDescent="0.3">
      <c r="A23" s="3"/>
      <c r="B23" s="2"/>
    </row>
    <row r="24" spans="1:6" s="1" customFormat="1" ht="15.6" x14ac:dyDescent="0.3">
      <c r="A24" s="3"/>
      <c r="B24" s="2"/>
      <c r="C24" s="1" t="s">
        <v>24</v>
      </c>
      <c r="D24" s="22"/>
      <c r="E24" s="22"/>
      <c r="F24" s="22"/>
    </row>
    <row r="25" spans="1:6" s="1" customFormat="1" ht="15.6" x14ac:dyDescent="0.3">
      <c r="A25" s="3"/>
      <c r="B25" s="2"/>
      <c r="C25" s="1" t="s">
        <v>18</v>
      </c>
    </row>
    <row r="26" spans="1:6" s="1" customFormat="1" ht="15.6" x14ac:dyDescent="0.3">
      <c r="A26" s="3"/>
      <c r="B26" s="2"/>
    </row>
    <row r="27" spans="1:6" s="1" customFormat="1" ht="15.6" x14ac:dyDescent="0.3">
      <c r="A27" s="3"/>
      <c r="B27" s="2"/>
      <c r="C27" s="1" t="s">
        <v>25</v>
      </c>
    </row>
    <row r="28" spans="1:6" s="1" customFormat="1" ht="15.6" x14ac:dyDescent="0.3">
      <c r="A28" s="3"/>
      <c r="B28" s="2"/>
      <c r="C28" s="21">
        <v>5</v>
      </c>
      <c r="D28" s="1" t="s">
        <v>26</v>
      </c>
      <c r="E28" s="20" t="s">
        <v>27</v>
      </c>
    </row>
    <row r="29" spans="1:6" s="1" customFormat="1" ht="15.6" x14ac:dyDescent="0.3">
      <c r="A29" s="3"/>
      <c r="B29" s="2"/>
    </row>
    <row r="30" spans="1:6" s="1" customFormat="1" ht="15.6" x14ac:dyDescent="0.3">
      <c r="A30" s="3"/>
      <c r="B30" s="2"/>
    </row>
    <row r="31" spans="1:6" s="1" customFormat="1" ht="15.6" x14ac:dyDescent="0.3">
      <c r="A31" s="3"/>
      <c r="B31" s="2"/>
      <c r="C31" s="1" t="s">
        <v>28</v>
      </c>
    </row>
    <row r="32" spans="1:6" s="1" customFormat="1" ht="15.6" x14ac:dyDescent="0.3">
      <c r="A32" s="3"/>
      <c r="B32" s="2"/>
    </row>
    <row r="33" spans="1:2" s="1" customFormat="1" ht="15.6" x14ac:dyDescent="0.3">
      <c r="A33" s="3"/>
      <c r="B33" s="2"/>
    </row>
    <row r="34" spans="1:2" s="1" customFormat="1" ht="15.6" x14ac:dyDescent="0.3">
      <c r="A34" s="3"/>
      <c r="B34" s="2"/>
    </row>
    <row r="35" spans="1:2" s="1" customFormat="1" ht="15.6" x14ac:dyDescent="0.3">
      <c r="A35" s="3"/>
      <c r="B35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2021-07-06T18:52:18Z</cp:lastPrinted>
  <dcterms:created xsi:type="dcterms:W3CDTF">2014-04-25T17:20:03Z</dcterms:created>
  <dcterms:modified xsi:type="dcterms:W3CDTF">2021-07-15T18:09:05Z</dcterms:modified>
</cp:coreProperties>
</file>