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B635408B-C1FC-47E7-8AF5-75883FB0EA1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23" i="1"/>
  <c r="A22" i="1"/>
  <c r="A18" i="1"/>
  <c r="A17" i="1"/>
  <c r="A14" i="1"/>
  <c r="A10" i="1"/>
  <c r="A20" i="1"/>
  <c r="A13" i="1"/>
  <c r="A12" i="1"/>
  <c r="A16" i="1"/>
</calcChain>
</file>

<file path=xl/sharedStrings.xml><?xml version="1.0" encoding="utf-8"?>
<sst xmlns="http://schemas.openxmlformats.org/spreadsheetml/2006/main" count="42" uniqueCount="36">
  <si>
    <t>für</t>
  </si>
  <si>
    <t>EL</t>
  </si>
  <si>
    <t>gr</t>
  </si>
  <si>
    <t>in Bratpfanne erwärmen</t>
  </si>
  <si>
    <t>Stk.</t>
  </si>
  <si>
    <t>fein hacken, glasig dünsten</t>
  </si>
  <si>
    <t>https://www.youtube.com/watch?v=VCmNXNNyphE</t>
  </si>
  <si>
    <t>Portionen</t>
  </si>
  <si>
    <t xml:space="preserve">   Blumenkohl Linsen Curry</t>
  </si>
  <si>
    <t xml:space="preserve"> </t>
  </si>
  <si>
    <t>Blumenkohl</t>
  </si>
  <si>
    <t>Karotten</t>
  </si>
  <si>
    <t>Holl Rapsöl</t>
  </si>
  <si>
    <t>raffeln und beifügen</t>
  </si>
  <si>
    <t>rote Linsen</t>
  </si>
  <si>
    <t>abgespült, beigeben</t>
  </si>
  <si>
    <t>TL</t>
  </si>
  <si>
    <t>Curry</t>
  </si>
  <si>
    <t>Ingwer</t>
  </si>
  <si>
    <t>würzen</t>
  </si>
  <si>
    <t>gehackte Tomaten</t>
  </si>
  <si>
    <t>rote Zwiebel</t>
  </si>
  <si>
    <t>kl. Dose</t>
  </si>
  <si>
    <t xml:space="preserve">wenig </t>
  </si>
  <si>
    <t>Kokosmilch</t>
  </si>
  <si>
    <t>gr.</t>
  </si>
  <si>
    <t>Tiefkühl Spinat in Würfel</t>
  </si>
  <si>
    <t>dazugeben</t>
  </si>
  <si>
    <t>Zwischendurch umrühren.</t>
  </si>
  <si>
    <t>klein schneiden, dazugeben</t>
  </si>
  <si>
    <t>Alles zugedeckt für 15-20 Minuen köcheln.</t>
  </si>
  <si>
    <t>Optional:</t>
  </si>
  <si>
    <t>Cashew Nüsse</t>
  </si>
  <si>
    <t>Dazu Reis servieren</t>
  </si>
  <si>
    <t>Gegen Ende der Kochzeit beigeben</t>
  </si>
  <si>
    <t>Herbamare Meersalz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</si>
</sst>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sz val="16"/>
      <name val="Eras Demi ITC"/>
      <family val="2"/>
    </font>
    <font>
      <sz val="11"/>
      <color theme="9" tint="-0.249977111117893"/>
      <name val="Eras Medium ITC"/>
      <family val="2"/>
    </font>
    <font>
      <sz val="11"/>
      <color theme="1"/>
      <name val="Eras Medium ITC"/>
      <family val="2"/>
    </font>
    <font>
      <b/>
      <sz val="11"/>
      <color theme="1"/>
      <name val="Eras Medium ITC"/>
      <family val="2"/>
    </font>
    <font>
      <sz val="11"/>
      <name val="Eras Medium IT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CD6209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164" fontId="6" fillId="0" borderId="5" xfId="0" applyNumberFormat="1" applyFont="1" applyBorder="1" applyAlignment="1">
      <alignment horizontal="center"/>
    </xf>
    <xf numFmtId="164" fontId="5" fillId="3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vertical="center"/>
    </xf>
    <xf numFmtId="0" fontId="11" fillId="0" borderId="0" xfId="1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164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164" fontId="12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" fontId="12" fillId="0" borderId="5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6" xfId="0" applyFont="1" applyBorder="1" applyAlignment="1">
      <alignment horizontal="left" wrapText="1"/>
    </xf>
    <xf numFmtId="164" fontId="9" fillId="2" borderId="7" xfId="0" applyNumberFormat="1" applyFont="1" applyFill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D62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70485</xdr:rowOff>
    </xdr:from>
    <xdr:to>
      <xdr:col>5</xdr:col>
      <xdr:colOff>197895</xdr:colOff>
      <xdr:row>4</xdr:row>
      <xdr:rowOff>9525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43225" y="70485"/>
          <a:ext cx="1617120" cy="131064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3</xdr:col>
      <xdr:colOff>85725</xdr:colOff>
      <xdr:row>1</xdr:row>
      <xdr:rowOff>514350</xdr:rowOff>
    </xdr:from>
    <xdr:to>
      <xdr:col>3</xdr:col>
      <xdr:colOff>561975</xdr:colOff>
      <xdr:row>1</xdr:row>
      <xdr:rowOff>795625</xdr:rowOff>
    </xdr:to>
    <xdr:pic>
      <xdr:nvPicPr>
        <xdr:cNvPr id="3" name="Grafik 2" descr="Ein Bild, das Schrift, Text, Typografie, Logo enthält.&#10;&#10;Automatisch generierte Beschreibung">
          <a:extLst>
            <a:ext uri="{FF2B5EF4-FFF2-40B4-BE49-F238E27FC236}">
              <a16:creationId xmlns:a16="http://schemas.microsoft.com/office/drawing/2014/main" id="{EE6B4F31-10CF-A45B-43E2-20EB81943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5525" y="600075"/>
          <a:ext cx="476250" cy="281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VCmNXNNyp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workbookViewId="0">
      <selection activeCell="E18" sqref="E18"/>
    </sheetView>
  </sheetViews>
  <sheetFormatPr baseColWidth="10" defaultColWidth="11.42578125" defaultRowHeight="18.75" x14ac:dyDescent="0.3"/>
  <cols>
    <col min="1" max="1" width="7.28515625" style="3" customWidth="1"/>
    <col min="2" max="2" width="8.28515625" style="2" customWidth="1"/>
    <col min="3" max="3" width="18.85546875" style="1" customWidth="1"/>
    <col min="4" max="4" width="9.42578125" style="1" customWidth="1"/>
    <col min="5" max="5" width="22.85546875" style="1" customWidth="1"/>
    <col min="6" max="6" width="4" style="1" customWidth="1"/>
    <col min="7" max="16384" width="11.42578125" style="1"/>
  </cols>
  <sheetData>
    <row r="1" spans="1:6" ht="7.15" customHeight="1" x14ac:dyDescent="0.3"/>
    <row r="2" spans="1:6" ht="71.45" customHeight="1" x14ac:dyDescent="0.3">
      <c r="A2" s="33"/>
      <c r="B2" s="34"/>
      <c r="C2" s="34"/>
      <c r="D2" s="34"/>
    </row>
    <row r="3" spans="1:6" s="5" customFormat="1" ht="24.75" customHeight="1" x14ac:dyDescent="0.25">
      <c r="A3" s="16" t="s">
        <v>8</v>
      </c>
      <c r="B3" s="16"/>
      <c r="C3" s="16"/>
      <c r="D3" s="16"/>
      <c r="E3" s="17"/>
      <c r="F3" s="6"/>
    </row>
    <row r="4" spans="1:6" ht="5.25" customHeight="1" x14ac:dyDescent="0.3">
      <c r="A4" s="4"/>
    </row>
    <row r="5" spans="1:6" s="9" customFormat="1" ht="15" x14ac:dyDescent="0.25">
      <c r="A5" s="7" t="s">
        <v>0</v>
      </c>
      <c r="B5" s="8">
        <v>4</v>
      </c>
      <c r="C5" s="9" t="s">
        <v>7</v>
      </c>
      <c r="D5" s="18" t="s">
        <v>6</v>
      </c>
      <c r="E5" s="7"/>
      <c r="F5" s="10"/>
    </row>
    <row r="6" spans="1:6" s="9" customFormat="1" ht="5.25" customHeight="1" x14ac:dyDescent="0.25">
      <c r="A6" s="11"/>
      <c r="B6" s="12"/>
    </row>
    <row r="7" spans="1:6" s="9" customFormat="1" ht="5.25" customHeight="1" x14ac:dyDescent="0.25">
      <c r="A7" s="11"/>
      <c r="B7" s="12"/>
    </row>
    <row r="8" spans="1:6" s="9" customFormat="1" ht="5.25" customHeight="1" x14ac:dyDescent="0.25">
      <c r="A8" s="11"/>
      <c r="B8" s="12"/>
    </row>
    <row r="9" spans="1:6" s="9" customFormat="1" ht="5.25" customHeight="1" x14ac:dyDescent="0.25">
      <c r="A9" s="11"/>
      <c r="B9" s="12"/>
    </row>
    <row r="10" spans="1:6" s="9" customFormat="1" ht="16.5" customHeight="1" x14ac:dyDescent="0.25">
      <c r="A10" s="26">
        <f t="shared" ref="A10" si="0">$B$5*0.25</f>
        <v>1</v>
      </c>
      <c r="B10" s="27" t="s">
        <v>1</v>
      </c>
      <c r="C10" s="28" t="s">
        <v>12</v>
      </c>
      <c r="D10" s="13" t="s">
        <v>3</v>
      </c>
      <c r="E10" s="22"/>
      <c r="F10" s="23"/>
    </row>
    <row r="11" spans="1:6" s="9" customFormat="1" ht="16.5" customHeight="1" x14ac:dyDescent="0.25">
      <c r="A11" s="29"/>
      <c r="B11" s="30"/>
      <c r="C11" s="31"/>
      <c r="D11" s="21"/>
      <c r="E11" s="21"/>
      <c r="F11" s="24"/>
    </row>
    <row r="12" spans="1:6" s="9" customFormat="1" ht="16.5" customHeight="1" x14ac:dyDescent="0.25">
      <c r="A12" s="29">
        <f>$B$5*0.25</f>
        <v>1</v>
      </c>
      <c r="B12" s="30" t="s">
        <v>4</v>
      </c>
      <c r="C12" s="31" t="s">
        <v>21</v>
      </c>
      <c r="D12" s="9" t="s">
        <v>5</v>
      </c>
      <c r="F12" s="14"/>
    </row>
    <row r="13" spans="1:6" s="9" customFormat="1" ht="16.5" customHeight="1" x14ac:dyDescent="0.25">
      <c r="A13" s="29">
        <f>$B$5*0.75</f>
        <v>3</v>
      </c>
      <c r="B13" s="30" t="s">
        <v>9</v>
      </c>
      <c r="C13" s="31" t="s">
        <v>11</v>
      </c>
      <c r="D13" s="9" t="s">
        <v>13</v>
      </c>
      <c r="F13" s="14"/>
    </row>
    <row r="14" spans="1:6" s="9" customFormat="1" ht="16.5" customHeight="1" x14ac:dyDescent="0.25">
      <c r="A14" s="32">
        <f>$B$5*37.5</f>
        <v>150</v>
      </c>
      <c r="B14" s="30" t="s">
        <v>2</v>
      </c>
      <c r="C14" s="31" t="s">
        <v>14</v>
      </c>
      <c r="D14" s="9" t="s">
        <v>15</v>
      </c>
      <c r="F14" s="14"/>
    </row>
    <row r="15" spans="1:6" s="9" customFormat="1" ht="16.5" customHeight="1" x14ac:dyDescent="0.25">
      <c r="A15" s="29"/>
      <c r="B15" s="30"/>
      <c r="C15" s="31"/>
      <c r="F15" s="14"/>
    </row>
    <row r="16" spans="1:6" s="9" customFormat="1" ht="16.5" customHeight="1" x14ac:dyDescent="0.25">
      <c r="A16" s="29">
        <f>$B$5*0.25</f>
        <v>1</v>
      </c>
      <c r="B16" s="30" t="s">
        <v>16</v>
      </c>
      <c r="C16" s="31" t="s">
        <v>35</v>
      </c>
      <c r="D16" s="25"/>
      <c r="F16" s="14"/>
    </row>
    <row r="17" spans="1:6" s="9" customFormat="1" ht="16.5" customHeight="1" x14ac:dyDescent="0.25">
      <c r="A17" s="29">
        <f>$B$5*0.5</f>
        <v>2</v>
      </c>
      <c r="B17" s="30" t="s">
        <v>16</v>
      </c>
      <c r="C17" s="31" t="s">
        <v>17</v>
      </c>
      <c r="D17" s="25"/>
      <c r="F17" s="14"/>
    </row>
    <row r="18" spans="1:6" s="9" customFormat="1" ht="16.5" customHeight="1" x14ac:dyDescent="0.25">
      <c r="A18" s="29">
        <f>$B$5*0.125</f>
        <v>0.5</v>
      </c>
      <c r="B18" s="30" t="s">
        <v>16</v>
      </c>
      <c r="C18" s="31" t="s">
        <v>18</v>
      </c>
      <c r="D18" s="25" t="s">
        <v>19</v>
      </c>
      <c r="F18" s="14"/>
    </row>
    <row r="19" spans="1:6" s="9" customFormat="1" ht="16.5" customHeight="1" x14ac:dyDescent="0.25">
      <c r="A19" s="29"/>
      <c r="B19" s="30"/>
      <c r="C19" s="31"/>
      <c r="D19" s="25"/>
      <c r="F19" s="14"/>
    </row>
    <row r="20" spans="1:6" s="9" customFormat="1" ht="16.5" customHeight="1" x14ac:dyDescent="0.25">
      <c r="A20" s="29">
        <f>$B$5*0.25</f>
        <v>1</v>
      </c>
      <c r="B20" s="30" t="s">
        <v>22</v>
      </c>
      <c r="C20" s="31" t="s">
        <v>20</v>
      </c>
      <c r="D20" s="38" t="s">
        <v>27</v>
      </c>
      <c r="E20" s="38"/>
      <c r="F20" s="39"/>
    </row>
    <row r="21" spans="1:6" s="9" customFormat="1" ht="16.5" customHeight="1" x14ac:dyDescent="0.25">
      <c r="A21" s="29"/>
      <c r="B21" s="30" t="s">
        <v>23</v>
      </c>
      <c r="C21" s="31" t="s">
        <v>24</v>
      </c>
      <c r="D21" s="38" t="s">
        <v>27</v>
      </c>
      <c r="E21" s="38"/>
      <c r="F21" s="39"/>
    </row>
    <row r="22" spans="1:6" s="9" customFormat="1" ht="16.5" customHeight="1" x14ac:dyDescent="0.25">
      <c r="A22" s="29">
        <f>$B$5*0.25</f>
        <v>1</v>
      </c>
      <c r="B22" s="30" t="s">
        <v>9</v>
      </c>
      <c r="C22" s="31" t="s">
        <v>10</v>
      </c>
      <c r="D22" s="38" t="s">
        <v>29</v>
      </c>
      <c r="E22" s="38"/>
      <c r="F22" s="39"/>
    </row>
    <row r="23" spans="1:6" s="9" customFormat="1" ht="16.5" customHeight="1" x14ac:dyDescent="0.25">
      <c r="A23" s="32">
        <f>$B$5*75</f>
        <v>300</v>
      </c>
      <c r="B23" s="30" t="s">
        <v>25</v>
      </c>
      <c r="C23" s="31" t="s">
        <v>26</v>
      </c>
      <c r="D23" s="25"/>
      <c r="E23" s="9" t="s">
        <v>27</v>
      </c>
      <c r="F23" s="14"/>
    </row>
    <row r="24" spans="1:6" s="9" customFormat="1" ht="16.5" customHeight="1" x14ac:dyDescent="0.25">
      <c r="A24" s="15"/>
      <c r="B24" s="19"/>
      <c r="C24" s="20"/>
      <c r="D24" s="25"/>
      <c r="F24" s="14"/>
    </row>
    <row r="25" spans="1:6" s="9" customFormat="1" ht="16.5" customHeight="1" x14ac:dyDescent="0.25">
      <c r="A25" s="40" t="s">
        <v>30</v>
      </c>
      <c r="B25" s="41"/>
      <c r="C25" s="41"/>
      <c r="D25" s="41"/>
      <c r="E25" s="41"/>
      <c r="F25" s="42"/>
    </row>
    <row r="26" spans="1:6" s="9" customFormat="1" ht="16.5" customHeight="1" x14ac:dyDescent="0.25">
      <c r="A26" s="40" t="s">
        <v>28</v>
      </c>
      <c r="B26" s="41"/>
      <c r="C26" s="41"/>
      <c r="D26" s="41"/>
      <c r="E26" s="41"/>
      <c r="F26" s="42"/>
    </row>
    <row r="27" spans="1:6" s="9" customFormat="1" ht="9" customHeight="1" x14ac:dyDescent="0.25">
      <c r="A27" s="15"/>
      <c r="B27" s="19"/>
      <c r="C27" s="20"/>
      <c r="D27" s="25"/>
      <c r="F27" s="14"/>
    </row>
    <row r="28" spans="1:6" s="9" customFormat="1" ht="16.5" customHeight="1" x14ac:dyDescent="0.25">
      <c r="A28" s="43" t="s">
        <v>31</v>
      </c>
      <c r="B28" s="44"/>
      <c r="C28" s="20"/>
      <c r="D28" s="25"/>
      <c r="F28" s="14"/>
    </row>
    <row r="29" spans="1:6" s="9" customFormat="1" ht="16.5" customHeight="1" x14ac:dyDescent="0.25">
      <c r="A29" s="32">
        <f>$B$5*15</f>
        <v>60</v>
      </c>
      <c r="B29" s="30" t="s">
        <v>2</v>
      </c>
      <c r="C29" s="31" t="s">
        <v>32</v>
      </c>
      <c r="D29" s="38" t="s">
        <v>34</v>
      </c>
      <c r="E29" s="38"/>
      <c r="F29" s="39"/>
    </row>
    <row r="30" spans="1:6" s="9" customFormat="1" ht="9" customHeight="1" x14ac:dyDescent="0.25">
      <c r="A30" s="15"/>
      <c r="B30" s="19"/>
      <c r="C30" s="20"/>
      <c r="D30" s="25"/>
      <c r="F30" s="14"/>
    </row>
    <row r="31" spans="1:6" s="9" customFormat="1" ht="16.5" customHeight="1" x14ac:dyDescent="0.25">
      <c r="A31" s="35" t="s">
        <v>33</v>
      </c>
      <c r="B31" s="36"/>
      <c r="C31" s="36"/>
      <c r="D31" s="36"/>
      <c r="E31" s="36"/>
      <c r="F31" s="37"/>
    </row>
    <row r="32" spans="1:6" ht="16.5" customHeight="1" x14ac:dyDescent="0.3"/>
    <row r="33" ht="16.5" customHeight="1" x14ac:dyDescent="0.3"/>
  </sheetData>
  <mergeCells count="9">
    <mergeCell ref="A2:D2"/>
    <mergeCell ref="A31:F31"/>
    <mergeCell ref="D20:F20"/>
    <mergeCell ref="D22:F22"/>
    <mergeCell ref="A25:F25"/>
    <mergeCell ref="A26:F26"/>
    <mergeCell ref="D21:F21"/>
    <mergeCell ref="A28:B28"/>
    <mergeCell ref="D29:F29"/>
  </mergeCells>
  <hyperlinks>
    <hyperlink ref="D5" r:id="rId1" xr:uid="{9A5063D1-665A-43C3-A55A-E96A23E0D1C3}"/>
  </hyperlinks>
  <pageMargins left="0.23622047244094491" right="3.937007874015748E-2" top="0.11811023622047245" bottom="0.11811023622047245" header="0.31496062992125984" footer="0.31496062992125984"/>
  <pageSetup paperSize="11" scale="98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 Hirschi</cp:lastModifiedBy>
  <cp:lastPrinted>2024-01-22T17:14:22Z</cp:lastPrinted>
  <dcterms:created xsi:type="dcterms:W3CDTF">2014-04-25T17:20:03Z</dcterms:created>
  <dcterms:modified xsi:type="dcterms:W3CDTF">2024-02-01T20:45:07Z</dcterms:modified>
</cp:coreProperties>
</file>